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thumberland365.sharepoint.com/sites/EducationSkillsBusinessSupport/Shared Documents/Supply Scheme/Claim Forms/Sept 2025/"/>
    </mc:Choice>
  </mc:AlternateContent>
  <xr:revisionPtr revIDLastSave="0" documentId="8_{7B585058-C02F-48AD-88EE-15B1121776A8}" xr6:coauthVersionLast="47" xr6:coauthVersionMax="47" xr10:uidLastSave="{00000000-0000-0000-0000-000000000000}"/>
  <workbookProtection workbookAlgorithmName="SHA-512" workbookHashValue="l6xlpJvFaIPyNIGvINkuNS1Wx4P5T8boc8GR26ntOBOsim9VWNoPwxOAAKsjfXlQw6qJafVyKeZHd0SLvIHj9A==" workbookSaltValue="rxk378eWkbdmC1vxelYN0g==" workbookSpinCount="100000" lockStructure="1"/>
  <bookViews>
    <workbookView xWindow="-108" yWindow="-108" windowWidth="23256" windowHeight="13896" xr2:uid="{00000000-000D-0000-FFFF-FFFF00000000}"/>
  </bookViews>
  <sheets>
    <sheet name="Support Staff" sheetId="1" r:id="rId1"/>
    <sheet name="Data sheet" sheetId="2" state="hidden" r:id="rId2"/>
  </sheets>
  <definedNames>
    <definedName name="_xlnm._FilterDatabase" localSheetId="0" hidden="1">'Support Staff'!$A$34:$K$58</definedName>
    <definedName name="Z_65870837_309D_4648_9A9C_852CB090A6F9_.wvu.FilterData" localSheetId="1" hidden="1">'Data sheet'!$A$1:$X$174</definedName>
  </definedNames>
  <calcPr calcId="191028"/>
  <customWorkbookViews>
    <customWorkbookView name="Filter 1" guid="{65870837-309D-4648-9A9C-852CB090A6F9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" l="1"/>
  <c r="A38" i="1"/>
  <c r="A39" i="1"/>
  <c r="A40" i="1"/>
  <c r="A41" i="1"/>
  <c r="A42" i="1"/>
  <c r="A43" i="1"/>
  <c r="A44" i="1"/>
  <c r="A45" i="1"/>
  <c r="L7" i="1" l="1"/>
  <c r="F7" i="1"/>
  <c r="J58" i="1" l="1"/>
  <c r="D58" i="1"/>
  <c r="J57" i="1"/>
  <c r="D57" i="1"/>
  <c r="J56" i="1"/>
  <c r="D56" i="1"/>
  <c r="J55" i="1"/>
  <c r="D55" i="1"/>
  <c r="J54" i="1"/>
  <c r="D54" i="1"/>
  <c r="J53" i="1"/>
  <c r="D53" i="1"/>
  <c r="J52" i="1"/>
  <c r="D52" i="1"/>
  <c r="J51" i="1"/>
  <c r="D51" i="1"/>
  <c r="J50" i="1"/>
  <c r="D50" i="1"/>
  <c r="J49" i="1"/>
  <c r="D49" i="1"/>
  <c r="H46" i="1"/>
  <c r="J45" i="1"/>
  <c r="C45" i="1"/>
  <c r="J44" i="1"/>
  <c r="C44" i="1"/>
  <c r="J43" i="1"/>
  <c r="C43" i="1"/>
  <c r="J42" i="1"/>
  <c r="C42" i="1"/>
  <c r="J41" i="1"/>
  <c r="C41" i="1"/>
  <c r="J40" i="1"/>
  <c r="C40" i="1"/>
  <c r="J39" i="1"/>
  <c r="C39" i="1"/>
  <c r="J38" i="1"/>
  <c r="C38" i="1"/>
  <c r="J37" i="1"/>
  <c r="C37" i="1"/>
  <c r="J36" i="1"/>
  <c r="C36" i="1"/>
  <c r="I49" i="1" l="1"/>
  <c r="H36" i="1"/>
  <c r="I50" i="1"/>
  <c r="H37" i="1"/>
  <c r="I51" i="1"/>
  <c r="H38" i="1"/>
  <c r="I52" i="1"/>
  <c r="H39" i="1"/>
  <c r="I53" i="1"/>
  <c r="H40" i="1"/>
  <c r="I54" i="1"/>
  <c r="H41" i="1"/>
  <c r="I55" i="1"/>
  <c r="H42" i="1"/>
  <c r="I56" i="1"/>
  <c r="H43" i="1"/>
  <c r="I57" i="1"/>
  <c r="H44" i="1"/>
  <c r="I58" i="1"/>
  <c r="H45" i="1"/>
</calcChain>
</file>

<file path=xl/sharedStrings.xml><?xml version="1.0" encoding="utf-8"?>
<sst xmlns="http://schemas.openxmlformats.org/spreadsheetml/2006/main" count="286" uniqueCount="163">
  <si>
    <t>Insurance Supply Scheme - Support Staff - All School</t>
  </si>
  <si>
    <t xml:space="preserve">Claim for the month of : </t>
  </si>
  <si>
    <t>School No :</t>
  </si>
  <si>
    <t xml:space="preserve">School Name : </t>
  </si>
  <si>
    <t>Level Of Cover :</t>
  </si>
  <si>
    <t>Further Particulars:</t>
  </si>
  <si>
    <t>Name of absent Staff member</t>
  </si>
  <si>
    <t>Payroll No</t>
  </si>
  <si>
    <t>Post</t>
  </si>
  <si>
    <r>
      <rPr>
        <sz val="10"/>
        <color rgb="FF000000"/>
        <rFont val="Arial"/>
        <family val="2"/>
      </rPr>
      <t>First date of absence</t>
    </r>
    <r>
      <rPr>
        <sz val="10"/>
        <color rgb="FFFF0000"/>
        <rFont val="Arial"/>
        <family val="2"/>
      </rPr>
      <t xml:space="preserve"> this month</t>
    </r>
    <r>
      <rPr>
        <sz val="10"/>
        <color rgb="FF000000"/>
        <rFont val="Arial"/>
        <family val="2"/>
      </rPr>
      <t xml:space="preserve"> </t>
    </r>
    <r>
      <rPr>
        <i/>
        <sz val="10"/>
        <rFont val="Arial"/>
        <family val="2"/>
      </rPr>
      <t>(if continuous absence, remember to complete end column)</t>
    </r>
  </si>
  <si>
    <r>
      <t xml:space="preserve">Last date of absence </t>
    </r>
    <r>
      <rPr>
        <sz val="10"/>
        <color rgb="FFFF0000"/>
        <rFont val="Arial"/>
        <family val="2"/>
      </rPr>
      <t>this month</t>
    </r>
    <r>
      <rPr>
        <sz val="10"/>
        <color rgb="FF000000"/>
        <rFont val="Arial"/>
        <family val="2"/>
      </rPr>
      <t xml:space="preserve">
(</t>
    </r>
    <r>
      <rPr>
        <i/>
        <sz val="10"/>
        <color rgb="FF0000FF"/>
        <rFont val="Arial"/>
        <family val="2"/>
      </rPr>
      <t>not the first day back</t>
    </r>
    <r>
      <rPr>
        <sz val="10"/>
        <color rgb="FF000000"/>
        <rFont val="Arial"/>
        <family val="2"/>
      </rPr>
      <t>)</t>
    </r>
  </si>
  <si>
    <t>Normal working hours of absent employee per week</t>
  </si>
  <si>
    <t>Reason for Absence</t>
  </si>
  <si>
    <r>
      <rPr>
        <sz val="10"/>
        <color rgb="FF000000"/>
        <rFont val="Arial"/>
        <family val="2"/>
      </rPr>
      <t>Please state first date of</t>
    </r>
    <r>
      <rPr>
        <sz val="11"/>
        <color rgb="FF000000"/>
        <rFont val="Arial"/>
        <family val="2"/>
      </rPr>
      <t xml:space="preserve"> </t>
    </r>
    <r>
      <rPr>
        <sz val="11"/>
        <rFont val="Arial"/>
        <family val="2"/>
      </rPr>
      <t>continuous absence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(If absence is continuous, ensure this column is populated with very first date of absence)</t>
    </r>
  </si>
  <si>
    <t>I certify that the above-named school is entitled to reimbursement from the Supply Insurance Scheme for these absences.</t>
  </si>
  <si>
    <t xml:space="preserve">Approved by : </t>
  </si>
  <si>
    <t>Position :</t>
  </si>
  <si>
    <t xml:space="preserve">Date : </t>
  </si>
  <si>
    <t>* Completed claim forms should be returned at the end of the month to which the claim relates direct to : Insurance.Supply@northumberland.gov.uk</t>
  </si>
  <si>
    <t xml:space="preserve">  Please note that claims that are more than 2 months late will not be paid.</t>
  </si>
  <si>
    <t>FOR OFFICE USE ONLY</t>
  </si>
  <si>
    <t>Hours</t>
  </si>
  <si>
    <t>Rate</t>
  </si>
  <si>
    <t>Total Amount</t>
  </si>
  <si>
    <t>Debit</t>
  </si>
  <si>
    <t>Cost Centre</t>
  </si>
  <si>
    <t>Subjective</t>
  </si>
  <si>
    <t>Detail</t>
  </si>
  <si>
    <t>Spare 1</t>
  </si>
  <si>
    <t>Total Debit</t>
  </si>
  <si>
    <t>Total Credit</t>
  </si>
  <si>
    <t>Description</t>
  </si>
  <si>
    <t>024020</t>
  </si>
  <si>
    <t>ED0419</t>
  </si>
  <si>
    <t>0000</t>
  </si>
  <si>
    <t>Additional Notes</t>
  </si>
  <si>
    <t>Credit</t>
  </si>
  <si>
    <t>000000</t>
  </si>
  <si>
    <t>CustomerRef</t>
  </si>
  <si>
    <t>CustomerName</t>
  </si>
  <si>
    <t>PackageName</t>
  </si>
  <si>
    <t>00611</t>
  </si>
  <si>
    <t>Kyloe House</t>
  </si>
  <si>
    <t>5 star - Special</t>
  </si>
  <si>
    <t>001100</t>
  </si>
  <si>
    <t>Northumberland Pupil Referral Unit</t>
  </si>
  <si>
    <t>3 Star - Special</t>
  </si>
  <si>
    <t>002018</t>
  </si>
  <si>
    <t>Amble Links Primary School</t>
  </si>
  <si>
    <t>4 Star - First/Primary</t>
  </si>
  <si>
    <t>Admin Support</t>
  </si>
  <si>
    <t>002019</t>
  </si>
  <si>
    <t>King Edwin Primary First School</t>
  </si>
  <si>
    <t>3 Star - First/Primary</t>
  </si>
  <si>
    <t>Auxilary</t>
  </si>
  <si>
    <t>002033</t>
  </si>
  <si>
    <t>Stakeford Primary School</t>
  </si>
  <si>
    <t>Lab/Tech Assist</t>
  </si>
  <si>
    <t>002043</t>
  </si>
  <si>
    <t>Bellingham Primary</t>
  </si>
  <si>
    <t>1 Star - First/Primary</t>
  </si>
  <si>
    <t>LTSA</t>
  </si>
  <si>
    <t>002050</t>
  </si>
  <si>
    <t>Tweedmouth Prior Park First School</t>
  </si>
  <si>
    <t>Secretary</t>
  </si>
  <si>
    <t>002053</t>
  </si>
  <si>
    <t>Branton Primary</t>
  </si>
  <si>
    <t>2 Star - First/Primary</t>
  </si>
  <si>
    <t>Teaching Assist</t>
  </si>
  <si>
    <t>002091</t>
  </si>
  <si>
    <t>Holywell Village First School</t>
  </si>
  <si>
    <t>Cooks/Catering Staff - (except external contract)</t>
  </si>
  <si>
    <t>002098</t>
  </si>
  <si>
    <t>Broomhill Primary School</t>
  </si>
  <si>
    <t>Caretaker - (Provided they are employees of the Council/Governing Body)</t>
  </si>
  <si>
    <t>002101</t>
  </si>
  <si>
    <t>Red Row Primary School</t>
  </si>
  <si>
    <t>3  Star - First/Primary</t>
  </si>
  <si>
    <t>Cleaner -  (Provided they are employees of the Council/Governing Body)</t>
  </si>
  <si>
    <t>002103</t>
  </si>
  <si>
    <t>Ellington Primary School</t>
  </si>
  <si>
    <t>002105</t>
  </si>
  <si>
    <t>Linton Primary</t>
  </si>
  <si>
    <t>002138</t>
  </si>
  <si>
    <t>Stamfordham Primary School</t>
  </si>
  <si>
    <t>002185</t>
  </si>
  <si>
    <t>Morpeth First School</t>
  </si>
  <si>
    <t>Illness</t>
  </si>
  <si>
    <t>002207</t>
  </si>
  <si>
    <t>Seahouses Primary School</t>
  </si>
  <si>
    <t>Paternity Leave</t>
  </si>
  <si>
    <t>002209</t>
  </si>
  <si>
    <t>Otterburn Primary School</t>
  </si>
  <si>
    <t>Phased Return</t>
  </si>
  <si>
    <t>002224</t>
  </si>
  <si>
    <t>Rothbury First School</t>
  </si>
  <si>
    <t>Suspension</t>
  </si>
  <si>
    <t>002228</t>
  </si>
  <si>
    <t>Seaton Delaval First School</t>
  </si>
  <si>
    <t>5 Star - First/Primary</t>
  </si>
  <si>
    <t>Agreed Exceptional Circumstance</t>
  </si>
  <si>
    <t>002234</t>
  </si>
  <si>
    <t>Greenhaugh Primary School</t>
  </si>
  <si>
    <t>002239</t>
  </si>
  <si>
    <t>Stannington First School</t>
  </si>
  <si>
    <t>002281</t>
  </si>
  <si>
    <t>Shilbottle Primary School</t>
  </si>
  <si>
    <t>002293</t>
  </si>
  <si>
    <t>Swarland Primary School</t>
  </si>
  <si>
    <t>Changes</t>
  </si>
  <si>
    <t>002299</t>
  </si>
  <si>
    <t>The Sele First School</t>
  </si>
  <si>
    <t>002015</t>
  </si>
  <si>
    <t>Swansfield Park Primary</t>
  </si>
  <si>
    <t>WITHDRAWN</t>
  </si>
  <si>
    <t>002325</t>
  </si>
  <si>
    <t>Belford Primary School</t>
  </si>
  <si>
    <t>Branton Primary School</t>
  </si>
  <si>
    <t>002397</t>
  </si>
  <si>
    <t>Horton Grange Primary School</t>
  </si>
  <si>
    <t>NEW</t>
  </si>
  <si>
    <t>002407</t>
  </si>
  <si>
    <t>New Delaval Primary School</t>
  </si>
  <si>
    <t>002415</t>
  </si>
  <si>
    <t>Newsham Primary School</t>
  </si>
  <si>
    <t>1 star</t>
  </si>
  <si>
    <t>002525</t>
  </si>
  <si>
    <t>Hipsburn Primary School</t>
  </si>
  <si>
    <t>3 star</t>
  </si>
  <si>
    <t>003095</t>
  </si>
  <si>
    <t>Felton C of E Primary School</t>
  </si>
  <si>
    <t>4 star</t>
  </si>
  <si>
    <t>003264</t>
  </si>
  <si>
    <t>Whittingham C of E Primary School</t>
  </si>
  <si>
    <t>2 star</t>
  </si>
  <si>
    <t>003333</t>
  </si>
  <si>
    <t>Bedlington Whitley Memorial C of E Primary School</t>
  </si>
  <si>
    <t>003347</t>
  </si>
  <si>
    <t>Longhorsley St Helen's C of E First School</t>
  </si>
  <si>
    <t>003492</t>
  </si>
  <si>
    <t>Newbrough C of E Primary School</t>
  </si>
  <si>
    <t>004361</t>
  </si>
  <si>
    <t>Bellingham Middle School and Sports College</t>
  </si>
  <si>
    <t>2 Star - Middle</t>
  </si>
  <si>
    <t>003443</t>
  </si>
  <si>
    <t>Whitley Chapel C of E First School</t>
  </si>
  <si>
    <t>007006</t>
  </si>
  <si>
    <t>Cramlington Hillcrest School</t>
  </si>
  <si>
    <t>5 Star - Special</t>
  </si>
  <si>
    <t>003454</t>
  </si>
  <si>
    <t>Humshaugh C of E First School</t>
  </si>
  <si>
    <t>003542</t>
  </si>
  <si>
    <t>Tritlington C of E First School</t>
  </si>
  <si>
    <t>003922</t>
  </si>
  <si>
    <t>Lowick Primary School</t>
  </si>
  <si>
    <t>003923</t>
  </si>
  <si>
    <t>Grange View C of E Vol Controlled Primary School</t>
  </si>
  <si>
    <t>004332</t>
  </si>
  <si>
    <t>Tweedmouth Community Middle School</t>
  </si>
  <si>
    <t>1 Star - Middle</t>
  </si>
  <si>
    <t>007003</t>
  </si>
  <si>
    <t>Cleaswell Hill School</t>
  </si>
  <si>
    <t>4 Star - 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</si>
</sst>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/m/yyyy"/>
  </numFmts>
  <fonts count="25">
    <font>
      <sz val="10"/>
      <color rgb="FF000000"/>
      <name val="Arial"/>
    </font>
    <font>
      <sz val="10"/>
      <name val="Arial"/>
      <family val="2"/>
    </font>
    <font>
      <sz val="10"/>
      <color rgb="FFFF000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rgb="FF0000FF"/>
      <name val="Arial"/>
      <family val="2"/>
    </font>
    <font>
      <b/>
      <i/>
      <sz val="10"/>
      <color rgb="FFFF0000"/>
      <name val="Arial"/>
      <family val="2"/>
    </font>
    <font>
      <b/>
      <u/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18"/>
      <name val="Arial"/>
      <family val="2"/>
    </font>
    <font>
      <sz val="11"/>
      <color rgb="FF000000"/>
      <name val="Calibri"/>
      <family val="2"/>
    </font>
    <font>
      <i/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</font>
    <font>
      <b/>
      <sz val="11"/>
      <color rgb="FF000000"/>
      <name val="Calibri"/>
      <family val="2"/>
    </font>
    <font>
      <sz val="8"/>
      <name val="Arial"/>
    </font>
    <font>
      <sz val="11"/>
      <name val="Calibri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2" borderId="0" xfId="0" applyFont="1" applyFill="1" applyAlignment="1">
      <alignment horizontal="left"/>
    </xf>
    <xf numFmtId="0" fontId="3" fillId="0" borderId="0" xfId="0" applyFont="1"/>
    <xf numFmtId="0" fontId="4" fillId="0" borderId="0" xfId="0" applyFont="1"/>
    <xf numFmtId="164" fontId="6" fillId="3" borderId="1" xfId="0" applyNumberFormat="1" applyFont="1" applyFill="1" applyBorder="1" applyAlignment="1">
      <alignment horizontal="left"/>
    </xf>
    <xf numFmtId="0" fontId="6" fillId="0" borderId="2" xfId="0" applyFont="1" applyBorder="1"/>
    <xf numFmtId="49" fontId="6" fillId="0" borderId="0" xfId="0" applyNumberFormat="1" applyFont="1"/>
    <xf numFmtId="164" fontId="5" fillId="0" borderId="0" xfId="0" applyNumberFormat="1" applyFont="1"/>
    <xf numFmtId="0" fontId="5" fillId="0" borderId="6" xfId="0" applyFont="1" applyBorder="1"/>
    <xf numFmtId="0" fontId="5" fillId="3" borderId="15" xfId="0" applyFont="1" applyFill="1" applyBorder="1" applyAlignment="1">
      <alignment wrapText="1"/>
    </xf>
    <xf numFmtId="0" fontId="5" fillId="0" borderId="0" xfId="0" applyFont="1"/>
    <xf numFmtId="49" fontId="5" fillId="0" borderId="0" xfId="0" applyNumberFormat="1" applyFont="1"/>
    <xf numFmtId="165" fontId="5" fillId="3" borderId="17" xfId="0" applyNumberFormat="1" applyFont="1" applyFill="1" applyBorder="1"/>
    <xf numFmtId="0" fontId="5" fillId="0" borderId="0" xfId="0" applyFont="1" applyAlignment="1">
      <alignment horizontal="left"/>
    </xf>
    <xf numFmtId="0" fontId="5" fillId="3" borderId="16" xfId="0" applyFont="1" applyFill="1" applyBorder="1" applyAlignment="1">
      <alignment wrapText="1"/>
    </xf>
    <xf numFmtId="0" fontId="5" fillId="3" borderId="17" xfId="0" applyFont="1" applyFill="1" applyBorder="1"/>
    <xf numFmtId="0" fontId="5" fillId="3" borderId="17" xfId="0" applyFont="1" applyFill="1" applyBorder="1" applyAlignment="1">
      <alignment wrapText="1"/>
    </xf>
    <xf numFmtId="0" fontId="9" fillId="0" borderId="0" xfId="0" applyFont="1"/>
    <xf numFmtId="0" fontId="6" fillId="0" borderId="0" xfId="0" applyFont="1"/>
    <xf numFmtId="0" fontId="10" fillId="0" borderId="0" xfId="0" applyFont="1"/>
    <xf numFmtId="0" fontId="5" fillId="0" borderId="18" xfId="0" applyFont="1" applyBorder="1"/>
    <xf numFmtId="0" fontId="5" fillId="0" borderId="0" xfId="0" applyFont="1" applyAlignment="1">
      <alignment horizontal="left" wrapText="1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2" fontId="5" fillId="0" borderId="17" xfId="0" applyNumberFormat="1" applyFont="1" applyBorder="1"/>
    <xf numFmtId="1" fontId="5" fillId="0" borderId="17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0" fontId="5" fillId="0" borderId="17" xfId="0" applyFont="1" applyBorder="1"/>
    <xf numFmtId="49" fontId="12" fillId="2" borderId="17" xfId="0" applyNumberFormat="1" applyFont="1" applyFill="1" applyBorder="1" applyAlignment="1">
      <alignment horizontal="center"/>
    </xf>
    <xf numFmtId="49" fontId="5" fillId="2" borderId="17" xfId="0" applyNumberFormat="1" applyFont="1" applyFill="1" applyBorder="1" applyAlignment="1">
      <alignment horizontal="center" vertical="center"/>
    </xf>
    <xf numFmtId="49" fontId="11" fillId="0" borderId="0" xfId="0" applyNumberFormat="1" applyFont="1"/>
    <xf numFmtId="49" fontId="6" fillId="0" borderId="1" xfId="0" applyNumberFormat="1" applyFont="1" applyBorder="1"/>
    <xf numFmtId="49" fontId="6" fillId="0" borderId="4" xfId="0" applyNumberFormat="1" applyFont="1" applyBorder="1"/>
    <xf numFmtId="0" fontId="5" fillId="0" borderId="4" xfId="0" applyFont="1" applyBorder="1"/>
    <xf numFmtId="49" fontId="5" fillId="0" borderId="5" xfId="0" applyNumberFormat="1" applyFont="1" applyBorder="1"/>
    <xf numFmtId="49" fontId="5" fillId="0" borderId="17" xfId="0" applyNumberFormat="1" applyFont="1" applyBorder="1"/>
    <xf numFmtId="0" fontId="1" fillId="0" borderId="0" xfId="0" applyFont="1"/>
    <xf numFmtId="49" fontId="14" fillId="0" borderId="0" xfId="0" applyNumberFormat="1" applyFont="1" applyAlignment="1">
      <alignment horizontal="right"/>
    </xf>
    <xf numFmtId="0" fontId="14" fillId="0" borderId="0" xfId="0" applyFont="1"/>
    <xf numFmtId="0" fontId="13" fillId="0" borderId="0" xfId="0" applyFont="1"/>
    <xf numFmtId="49" fontId="13" fillId="0" borderId="0" xfId="0" applyNumberFormat="1" applyFont="1"/>
    <xf numFmtId="0" fontId="6" fillId="0" borderId="15" xfId="0" applyFont="1" applyBorder="1"/>
    <xf numFmtId="0" fontId="9" fillId="0" borderId="0" xfId="0" applyFont="1" applyAlignment="1">
      <alignment horizontal="right"/>
    </xf>
    <xf numFmtId="165" fontId="9" fillId="3" borderId="1" xfId="0" applyNumberFormat="1" applyFont="1" applyFill="1" applyBorder="1"/>
    <xf numFmtId="49" fontId="6" fillId="0" borderId="15" xfId="0" applyNumberFormat="1" applyFont="1" applyBorder="1"/>
    <xf numFmtId="49" fontId="17" fillId="3" borderId="1" xfId="0" applyNumberFormat="1" applyFont="1" applyFill="1" applyBorder="1"/>
    <xf numFmtId="0" fontId="7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/>
    </xf>
    <xf numFmtId="0" fontId="6" fillId="0" borderId="6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top"/>
    </xf>
    <xf numFmtId="0" fontId="18" fillId="3" borderId="1" xfId="0" applyFont="1" applyFill="1" applyBorder="1"/>
    <xf numFmtId="2" fontId="11" fillId="0" borderId="0" xfId="0" applyNumberFormat="1" applyFont="1"/>
    <xf numFmtId="0" fontId="1" fillId="0" borderId="5" xfId="0" applyFont="1" applyBorder="1"/>
    <xf numFmtId="0" fontId="6" fillId="0" borderId="6" xfId="0" applyFont="1" applyBorder="1"/>
    <xf numFmtId="0" fontId="6" fillId="0" borderId="2" xfId="0" applyFont="1" applyBorder="1" applyAlignment="1">
      <alignment horizontal="left"/>
    </xf>
    <xf numFmtId="0" fontId="6" fillId="0" borderId="9" xfId="0" applyFont="1" applyBorder="1" applyAlignment="1">
      <alignment horizontal="center" vertical="center" wrapText="1"/>
    </xf>
    <xf numFmtId="17" fontId="20" fillId="0" borderId="0" xfId="0" applyNumberFormat="1" applyFont="1"/>
    <xf numFmtId="49" fontId="14" fillId="0" borderId="0" xfId="0" applyNumberFormat="1" applyFont="1"/>
    <xf numFmtId="0" fontId="21" fillId="0" borderId="0" xfId="0" applyFont="1"/>
    <xf numFmtId="0" fontId="23" fillId="0" borderId="17" xfId="0" applyFont="1" applyBorder="1" applyAlignment="1">
      <alignment horizontal="left"/>
    </xf>
    <xf numFmtId="49" fontId="23" fillId="0" borderId="2" xfId="0" applyNumberFormat="1" applyFont="1" applyBorder="1" applyAlignment="1">
      <alignment horizontal="left"/>
    </xf>
    <xf numFmtId="0" fontId="24" fillId="0" borderId="0" xfId="0" applyFont="1"/>
    <xf numFmtId="49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0" fontId="6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/>
    </xf>
    <xf numFmtId="0" fontId="8" fillId="0" borderId="0" xfId="0" applyFont="1" applyAlignment="1">
      <alignment horizontal="left" wrapText="1"/>
    </xf>
    <xf numFmtId="0" fontId="6" fillId="0" borderId="12" xfId="0" applyFont="1" applyBorder="1" applyAlignment="1">
      <alignment wrapText="1"/>
    </xf>
    <xf numFmtId="0" fontId="6" fillId="0" borderId="7" xfId="0" applyFont="1" applyBorder="1" applyAlignment="1">
      <alignment horizontal="left" vertical="top"/>
    </xf>
    <xf numFmtId="0" fontId="1" fillId="0" borderId="8" xfId="0" applyFont="1" applyBorder="1" applyAlignment="1">
      <alignment vertical="top"/>
    </xf>
    <xf numFmtId="0" fontId="6" fillId="0" borderId="2" xfId="0" applyFont="1" applyBorder="1" applyAlignment="1">
      <alignment horizontal="center" vertical="top" wrapText="1"/>
    </xf>
    <xf numFmtId="0" fontId="5" fillId="3" borderId="2" xfId="0" applyFont="1" applyFill="1" applyBorder="1" applyAlignment="1">
      <alignment wrapText="1"/>
    </xf>
    <xf numFmtId="165" fontId="5" fillId="3" borderId="2" xfId="0" applyNumberFormat="1" applyFont="1" applyFill="1" applyBorder="1" applyAlignment="1">
      <alignment wrapText="1"/>
    </xf>
    <xf numFmtId="0" fontId="5" fillId="3" borderId="13" xfId="0" applyFont="1" applyFill="1" applyBorder="1" applyAlignment="1">
      <alignment wrapText="1"/>
    </xf>
    <xf numFmtId="0" fontId="5" fillId="3" borderId="2" xfId="0" applyFont="1" applyFill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0" fontId="9" fillId="3" borderId="3" xfId="0" applyFont="1" applyFill="1" applyBorder="1" applyAlignment="1">
      <alignment horizontal="center"/>
    </xf>
    <xf numFmtId="0" fontId="18" fillId="3" borderId="3" xfId="0" applyFont="1" applyFill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6" fillId="0" borderId="6" xfId="0" applyFont="1" applyBorder="1" applyAlignment="1"/>
    <xf numFmtId="0" fontId="0" fillId="0" borderId="6" xfId="0" applyBorder="1" applyAlignment="1"/>
    <xf numFmtId="0" fontId="1" fillId="0" borderId="13" xfId="0" applyFont="1" applyBorder="1" applyAlignment="1"/>
    <xf numFmtId="0" fontId="1" fillId="0" borderId="11" xfId="0" applyFont="1" applyBorder="1" applyAlignment="1"/>
    <xf numFmtId="0" fontId="1" fillId="0" borderId="14" xfId="0" applyFont="1" applyBorder="1" applyAlignment="1"/>
    <xf numFmtId="0" fontId="9" fillId="3" borderId="3" xfId="0" applyFont="1" applyFill="1" applyBorder="1" applyAlignment="1"/>
    <xf numFmtId="0" fontId="1" fillId="0" borderId="19" xfId="0" applyFont="1" applyBorder="1" applyAlignment="1"/>
    <xf numFmtId="49" fontId="6" fillId="0" borderId="20" xfId="0" applyNumberFormat="1" applyFont="1" applyBorder="1" applyAlignment="1"/>
    <xf numFmtId="0" fontId="1" fillId="0" borderId="21" xfId="0" applyFont="1" applyBorder="1" applyAlignment="1"/>
    <xf numFmtId="49" fontId="5" fillId="0" borderId="2" xfId="0" applyNumberFormat="1" applyFont="1" applyBorder="1" applyAlignment="1"/>
    <xf numFmtId="49" fontId="6" fillId="0" borderId="12" xfId="0" applyNumberFormat="1" applyFont="1" applyBorder="1" applyAlignment="1"/>
    <xf numFmtId="0" fontId="1" fillId="0" borderId="1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9"/>
  <sheetViews>
    <sheetView tabSelected="1" workbookViewId="0">
      <selection activeCell="B7" sqref="B7"/>
    </sheetView>
  </sheetViews>
  <sheetFormatPr defaultColWidth="17.28515625" defaultRowHeight="15" customHeight="1"/>
  <cols>
    <col min="1" max="1" width="15.28515625" customWidth="1"/>
    <col min="2" max="2" width="15.5703125" customWidth="1"/>
    <col min="3" max="3" width="16.5703125" customWidth="1"/>
    <col min="4" max="4" width="27.42578125" customWidth="1"/>
    <col min="5" max="5" width="28.28515625" customWidth="1"/>
    <col min="6" max="6" width="17.7109375" customWidth="1"/>
    <col min="7" max="7" width="14.7109375" customWidth="1"/>
    <col min="8" max="8" width="24" customWidth="1"/>
    <col min="9" max="9" width="20.85546875" customWidth="1"/>
    <col min="10" max="10" width="5.28515625" customWidth="1"/>
    <col min="11" max="11" width="20" customWidth="1"/>
    <col min="12" max="12" width="24.5703125" customWidth="1"/>
    <col min="13" max="13" width="37.42578125" customWidth="1"/>
    <col min="14" max="14" width="16.140625" hidden="1" customWidth="1"/>
    <col min="15" max="15" width="70.85546875" bestFit="1" customWidth="1"/>
    <col min="16" max="16" width="5.42578125" customWidth="1"/>
    <col min="17" max="26" width="9.140625" customWidth="1"/>
  </cols>
  <sheetData>
    <row r="1" spans="1:26" ht="21" customHeight="1">
      <c r="A1" s="1"/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10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>
      <c r="A2" s="3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25.5" customHeight="1">
      <c r="A3" s="3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26.25" customHeight="1">
      <c r="A4" s="18" t="s">
        <v>1</v>
      </c>
      <c r="B4" s="10"/>
      <c r="C4" s="10"/>
      <c r="D4" s="4"/>
      <c r="E4" s="7"/>
      <c r="F4" s="18"/>
      <c r="G4" s="18"/>
      <c r="H4" s="18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3.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4.25" customHeight="1" thickBo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30" customHeight="1" thickBot="1">
      <c r="A7" s="5" t="s">
        <v>2</v>
      </c>
      <c r="B7" s="46"/>
      <c r="C7" s="6"/>
      <c r="D7" s="10"/>
      <c r="E7" s="5" t="s">
        <v>3</v>
      </c>
      <c r="F7" s="80" t="str">
        <f>IF($B$7="","",VLOOKUP($B$7,'Data sheet'!$A$4:$C$58,2,FALSE))</f>
        <v/>
      </c>
      <c r="G7" s="81"/>
      <c r="H7" s="82"/>
      <c r="I7" s="18"/>
      <c r="J7" s="18"/>
      <c r="K7" s="5" t="s">
        <v>4</v>
      </c>
      <c r="L7" s="53" t="str">
        <f>IF($B$7="","",VLOOKUP($B$7,'Data sheet'!$A$4:$C$58,3,FALSE))</f>
        <v/>
      </c>
      <c r="M7" s="10"/>
      <c r="N7" s="55"/>
      <c r="P7" s="1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3.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8"/>
      <c r="L8" s="8"/>
      <c r="M8" s="10"/>
      <c r="N8" s="7">
        <v>44470</v>
      </c>
      <c r="P8" s="11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3.5" customHeight="1">
      <c r="A9" s="70"/>
      <c r="B9" s="83"/>
      <c r="C9" s="49"/>
      <c r="D9" s="56"/>
      <c r="E9" s="84"/>
      <c r="F9" s="85"/>
      <c r="G9" s="83"/>
      <c r="H9" s="50"/>
      <c r="I9" s="8"/>
      <c r="J9" s="51"/>
      <c r="K9" s="57" t="s">
        <v>5</v>
      </c>
      <c r="L9" s="48"/>
      <c r="M9" s="10"/>
      <c r="N9" s="7">
        <v>44562</v>
      </c>
      <c r="P9" s="11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51" customHeight="1">
      <c r="A10" s="71" t="s">
        <v>6</v>
      </c>
      <c r="B10" s="72"/>
      <c r="C10" s="52" t="s">
        <v>7</v>
      </c>
      <c r="D10" s="52" t="s">
        <v>8</v>
      </c>
      <c r="E10" s="47" t="s">
        <v>9</v>
      </c>
      <c r="F10" s="73" t="s">
        <v>10</v>
      </c>
      <c r="G10" s="86"/>
      <c r="H10" s="58" t="s">
        <v>11</v>
      </c>
      <c r="I10" s="67" t="s">
        <v>12</v>
      </c>
      <c r="J10" s="68"/>
      <c r="K10" s="69" t="s">
        <v>13</v>
      </c>
      <c r="L10" s="87"/>
      <c r="M10" s="10"/>
      <c r="N10" s="7">
        <v>44593</v>
      </c>
      <c r="P10" s="11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8.75" customHeight="1">
      <c r="A11" s="74"/>
      <c r="B11" s="86"/>
      <c r="C11" s="14"/>
      <c r="D11" s="14"/>
      <c r="E11" s="12"/>
      <c r="F11" s="75"/>
      <c r="G11" s="88"/>
      <c r="H11" s="16"/>
      <c r="I11" s="74"/>
      <c r="J11" s="76"/>
      <c r="K11" s="77"/>
      <c r="L11" s="86"/>
      <c r="M11" s="10"/>
      <c r="N11" s="7">
        <v>44621</v>
      </c>
      <c r="P11" s="11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8.75" customHeight="1">
      <c r="A12" s="74"/>
      <c r="B12" s="86"/>
      <c r="C12" s="14"/>
      <c r="D12" s="14"/>
      <c r="E12" s="15"/>
      <c r="F12" s="74"/>
      <c r="G12" s="86"/>
      <c r="H12" s="16"/>
      <c r="I12" s="74"/>
      <c r="J12" s="76"/>
      <c r="K12" s="77"/>
      <c r="L12" s="86"/>
      <c r="M12" s="10"/>
      <c r="N12" s="7">
        <v>44652</v>
      </c>
      <c r="P12" s="11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8.75" customHeight="1">
      <c r="A13" s="74"/>
      <c r="B13" s="88"/>
      <c r="C13" s="9"/>
      <c r="D13" s="14"/>
      <c r="E13" s="12"/>
      <c r="F13" s="75"/>
      <c r="G13" s="88"/>
      <c r="H13" s="16"/>
      <c r="I13" s="74"/>
      <c r="J13" s="76"/>
      <c r="K13" s="77"/>
      <c r="L13" s="86"/>
      <c r="M13" s="10"/>
      <c r="N13" s="7">
        <v>44682</v>
      </c>
      <c r="P13" s="11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8.75" customHeight="1">
      <c r="A14" s="74"/>
      <c r="B14" s="86"/>
      <c r="C14" s="14"/>
      <c r="D14" s="14"/>
      <c r="E14" s="15"/>
      <c r="F14" s="74"/>
      <c r="G14" s="86"/>
      <c r="H14" s="16"/>
      <c r="I14" s="74"/>
      <c r="J14" s="76"/>
      <c r="K14" s="77"/>
      <c r="L14" s="86"/>
      <c r="M14" s="10"/>
      <c r="N14" s="7">
        <v>44713</v>
      </c>
      <c r="P14" s="13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8.75" customHeight="1">
      <c r="A15" s="74"/>
      <c r="B15" s="86"/>
      <c r="C15" s="14"/>
      <c r="D15" s="14"/>
      <c r="E15" s="15"/>
      <c r="F15" s="74"/>
      <c r="G15" s="86"/>
      <c r="H15" s="16"/>
      <c r="I15" s="74"/>
      <c r="J15" s="76"/>
      <c r="K15" s="77"/>
      <c r="L15" s="86"/>
      <c r="M15" s="10"/>
      <c r="N15" s="7">
        <v>44743</v>
      </c>
      <c r="P15" s="13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8.75" customHeight="1">
      <c r="A16" s="74"/>
      <c r="B16" s="86"/>
      <c r="C16" s="14"/>
      <c r="D16" s="14"/>
      <c r="E16" s="15"/>
      <c r="F16" s="74"/>
      <c r="G16" s="86"/>
      <c r="H16" s="16"/>
      <c r="I16" s="74"/>
      <c r="J16" s="76"/>
      <c r="K16" s="77"/>
      <c r="L16" s="86"/>
      <c r="M16" s="10"/>
      <c r="N16" s="7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8.75" customHeight="1">
      <c r="A17" s="74"/>
      <c r="B17" s="86"/>
      <c r="C17" s="14"/>
      <c r="D17" s="14"/>
      <c r="E17" s="15"/>
      <c r="F17" s="74"/>
      <c r="G17" s="86"/>
      <c r="H17" s="16"/>
      <c r="I17" s="74"/>
      <c r="J17" s="76"/>
      <c r="K17" s="77"/>
      <c r="L17" s="86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8.75" customHeight="1">
      <c r="A18" s="74"/>
      <c r="B18" s="86"/>
      <c r="C18" s="14"/>
      <c r="D18" s="14"/>
      <c r="E18" s="15"/>
      <c r="F18" s="74"/>
      <c r="G18" s="86"/>
      <c r="H18" s="16"/>
      <c r="I18" s="74"/>
      <c r="J18" s="76"/>
      <c r="K18" s="77"/>
      <c r="L18" s="86"/>
      <c r="M18" s="10"/>
      <c r="N18" s="18"/>
      <c r="O18" s="18"/>
      <c r="P18" s="18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8.75" customHeight="1">
      <c r="A19" s="74"/>
      <c r="B19" s="86"/>
      <c r="C19" s="14"/>
      <c r="D19" s="14"/>
      <c r="E19" s="15"/>
      <c r="F19" s="74"/>
      <c r="G19" s="86"/>
      <c r="H19" s="16"/>
      <c r="I19" s="74"/>
      <c r="J19" s="76"/>
      <c r="K19" s="77"/>
      <c r="L19" s="86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8.75" customHeight="1">
      <c r="A20" s="74"/>
      <c r="B20" s="86"/>
      <c r="C20" s="14"/>
      <c r="D20" s="14"/>
      <c r="E20" s="15"/>
      <c r="F20" s="74"/>
      <c r="G20" s="86"/>
      <c r="H20" s="16"/>
      <c r="I20" s="74"/>
      <c r="J20" s="76"/>
      <c r="K20" s="77"/>
      <c r="L20" s="86"/>
      <c r="M20" s="10"/>
      <c r="N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3.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7"/>
      <c r="P21" s="17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3.5" customHeight="1">
      <c r="A22" s="18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0"/>
      <c r="P22" s="10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3.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4.2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24" customHeight="1">
      <c r="A25" s="17" t="s">
        <v>15</v>
      </c>
      <c r="B25" s="79"/>
      <c r="C25" s="81"/>
      <c r="D25" s="82"/>
      <c r="E25" s="17"/>
      <c r="F25" s="17"/>
      <c r="G25" s="17"/>
      <c r="H25" s="43" t="s">
        <v>16</v>
      </c>
      <c r="I25" s="89"/>
      <c r="J25" s="82"/>
      <c r="K25" s="43" t="s">
        <v>17</v>
      </c>
      <c r="L25" s="44"/>
      <c r="M25" s="17"/>
      <c r="N25" s="19"/>
      <c r="O25" s="10"/>
      <c r="P25" s="19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3.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9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3.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3.5" customHeight="1">
      <c r="A28" s="18" t="s">
        <v>18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3.5" customHeight="1">
      <c r="A29" s="19" t="s">
        <v>19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0"/>
      <c r="O29" s="10"/>
      <c r="P29" s="10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3.9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10"/>
      <c r="N30" s="18"/>
      <c r="O30" s="10"/>
      <c r="P30" s="18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3.9">
      <c r="A31" s="78"/>
      <c r="B31" s="90"/>
      <c r="C31" s="21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8"/>
      <c r="O31" s="18"/>
      <c r="P31" s="18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3.9">
      <c r="A32" s="17" t="s">
        <v>20</v>
      </c>
      <c r="B32" s="10"/>
      <c r="C32" s="10"/>
      <c r="D32" s="54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8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4.45" thickBo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3.9">
      <c r="A34" s="18" t="s">
        <v>21</v>
      </c>
      <c r="B34" s="18" t="s">
        <v>22</v>
      </c>
      <c r="C34" s="18" t="s">
        <v>23</v>
      </c>
      <c r="D34" s="22" t="s">
        <v>24</v>
      </c>
      <c r="E34" s="23"/>
      <c r="F34" s="23"/>
      <c r="G34" s="23"/>
      <c r="H34" s="23"/>
      <c r="I34" s="23"/>
      <c r="J34" s="23"/>
      <c r="K34" s="24"/>
      <c r="L34" s="18"/>
      <c r="M34" s="18"/>
      <c r="N34" s="10"/>
      <c r="O34" s="10"/>
      <c r="P34" s="10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3.9">
      <c r="A35" s="18"/>
      <c r="B35" s="18"/>
      <c r="C35" s="18"/>
      <c r="D35" s="42" t="s">
        <v>25</v>
      </c>
      <c r="E35" s="45" t="s">
        <v>26</v>
      </c>
      <c r="F35" s="45" t="s">
        <v>27</v>
      </c>
      <c r="G35" s="45" t="s">
        <v>28</v>
      </c>
      <c r="H35" s="45" t="s">
        <v>29</v>
      </c>
      <c r="I35" s="42" t="s">
        <v>30</v>
      </c>
      <c r="J35" s="91" t="s">
        <v>31</v>
      </c>
      <c r="K35" s="92"/>
      <c r="L35" s="6"/>
      <c r="M35" s="18"/>
      <c r="N35" s="10"/>
      <c r="O35" s="10"/>
      <c r="P35" s="10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3.9">
      <c r="A36" s="28">
        <v>0</v>
      </c>
      <c r="B36" s="25">
        <v>12.69</v>
      </c>
      <c r="C36" s="25">
        <f>ROUND(A36*B36,2)</f>
        <v>0</v>
      </c>
      <c r="D36" s="27" t="s">
        <v>32</v>
      </c>
      <c r="E36" s="26">
        <v>196001</v>
      </c>
      <c r="F36" s="27" t="s">
        <v>33</v>
      </c>
      <c r="G36" s="30" t="s">
        <v>34</v>
      </c>
      <c r="H36" s="27">
        <f t="shared" ref="H36:H46" si="0">(C36)</f>
        <v>0</v>
      </c>
      <c r="I36" s="28"/>
      <c r="J36" s="93">
        <f t="shared" ref="J36:J45" si="1">A11</f>
        <v>0</v>
      </c>
      <c r="K36" s="86"/>
      <c r="L36" s="11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3.9">
      <c r="A37" s="28">
        <f t="shared" ref="A37:A45" si="2">H12</f>
        <v>0</v>
      </c>
      <c r="B37" s="25">
        <v>12.69</v>
      </c>
      <c r="C37" s="25">
        <f t="shared" ref="C37:C45" si="3">(A37*B37)</f>
        <v>0</v>
      </c>
      <c r="D37" s="27" t="s">
        <v>32</v>
      </c>
      <c r="E37" s="26">
        <v>196001</v>
      </c>
      <c r="F37" s="27" t="s">
        <v>33</v>
      </c>
      <c r="G37" s="30" t="s">
        <v>34</v>
      </c>
      <c r="H37" s="27">
        <f t="shared" si="0"/>
        <v>0</v>
      </c>
      <c r="I37" s="28"/>
      <c r="J37" s="93">
        <f t="shared" si="1"/>
        <v>0</v>
      </c>
      <c r="K37" s="86"/>
      <c r="L37" s="11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3.9">
      <c r="A38" s="28">
        <f t="shared" si="2"/>
        <v>0</v>
      </c>
      <c r="B38" s="25">
        <v>12.69</v>
      </c>
      <c r="C38" s="25">
        <f t="shared" si="3"/>
        <v>0</v>
      </c>
      <c r="D38" s="27" t="s">
        <v>32</v>
      </c>
      <c r="E38" s="26">
        <v>196001</v>
      </c>
      <c r="F38" s="27" t="s">
        <v>33</v>
      </c>
      <c r="G38" s="30" t="s">
        <v>34</v>
      </c>
      <c r="H38" s="27">
        <f t="shared" si="0"/>
        <v>0</v>
      </c>
      <c r="I38" s="28"/>
      <c r="J38" s="93">
        <f t="shared" si="1"/>
        <v>0</v>
      </c>
      <c r="K38" s="86"/>
      <c r="L38" s="11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3.9">
      <c r="A39" s="28">
        <f t="shared" si="2"/>
        <v>0</v>
      </c>
      <c r="B39" s="25">
        <v>12.69</v>
      </c>
      <c r="C39" s="25">
        <f t="shared" si="3"/>
        <v>0</v>
      </c>
      <c r="D39" s="29" t="s">
        <v>32</v>
      </c>
      <c r="E39" s="26">
        <v>196001</v>
      </c>
      <c r="F39" s="27" t="s">
        <v>33</v>
      </c>
      <c r="G39" s="30" t="s">
        <v>34</v>
      </c>
      <c r="H39" s="27">
        <f t="shared" si="0"/>
        <v>0</v>
      </c>
      <c r="I39" s="28"/>
      <c r="J39" s="93">
        <f t="shared" si="1"/>
        <v>0</v>
      </c>
      <c r="K39" s="86"/>
      <c r="L39" s="11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3.9">
      <c r="A40" s="28">
        <f t="shared" si="2"/>
        <v>0</v>
      </c>
      <c r="B40" s="25">
        <v>12.69</v>
      </c>
      <c r="C40" s="25">
        <f t="shared" si="3"/>
        <v>0</v>
      </c>
      <c r="D40" s="29" t="s">
        <v>32</v>
      </c>
      <c r="E40" s="26">
        <v>196001</v>
      </c>
      <c r="F40" s="27" t="s">
        <v>33</v>
      </c>
      <c r="G40" s="30" t="s">
        <v>34</v>
      </c>
      <c r="H40" s="27">
        <f t="shared" si="0"/>
        <v>0</v>
      </c>
      <c r="I40" s="28"/>
      <c r="J40" s="93">
        <f t="shared" si="1"/>
        <v>0</v>
      </c>
      <c r="K40" s="86"/>
      <c r="L40" s="11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3.9">
      <c r="A41" s="28">
        <f t="shared" si="2"/>
        <v>0</v>
      </c>
      <c r="B41" s="25">
        <v>12.69</v>
      </c>
      <c r="C41" s="25">
        <f t="shared" si="3"/>
        <v>0</v>
      </c>
      <c r="D41" s="29" t="s">
        <v>32</v>
      </c>
      <c r="E41" s="26">
        <v>196001</v>
      </c>
      <c r="F41" s="27" t="s">
        <v>33</v>
      </c>
      <c r="G41" s="30" t="s">
        <v>34</v>
      </c>
      <c r="H41" s="27">
        <f t="shared" si="0"/>
        <v>0</v>
      </c>
      <c r="I41" s="28"/>
      <c r="J41" s="93">
        <f t="shared" si="1"/>
        <v>0</v>
      </c>
      <c r="K41" s="86"/>
      <c r="L41" s="11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3.9">
      <c r="A42" s="28">
        <f t="shared" si="2"/>
        <v>0</v>
      </c>
      <c r="B42" s="25">
        <v>12.69</v>
      </c>
      <c r="C42" s="25">
        <f t="shared" si="3"/>
        <v>0</v>
      </c>
      <c r="D42" s="29" t="s">
        <v>32</v>
      </c>
      <c r="E42" s="26">
        <v>196001</v>
      </c>
      <c r="F42" s="27" t="s">
        <v>33</v>
      </c>
      <c r="G42" s="30" t="s">
        <v>34</v>
      </c>
      <c r="H42" s="27">
        <f t="shared" si="0"/>
        <v>0</v>
      </c>
      <c r="I42" s="28"/>
      <c r="J42" s="93">
        <f t="shared" si="1"/>
        <v>0</v>
      </c>
      <c r="K42" s="86"/>
      <c r="L42" s="11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3.9">
      <c r="A43" s="28">
        <f t="shared" si="2"/>
        <v>0</v>
      </c>
      <c r="B43" s="25">
        <v>12.69</v>
      </c>
      <c r="C43" s="25">
        <f t="shared" si="3"/>
        <v>0</v>
      </c>
      <c r="D43" s="29" t="s">
        <v>32</v>
      </c>
      <c r="E43" s="26">
        <v>196001</v>
      </c>
      <c r="F43" s="27" t="s">
        <v>33</v>
      </c>
      <c r="G43" s="30" t="s">
        <v>34</v>
      </c>
      <c r="H43" s="27">
        <f t="shared" si="0"/>
        <v>0</v>
      </c>
      <c r="I43" s="28"/>
      <c r="J43" s="93">
        <f t="shared" si="1"/>
        <v>0</v>
      </c>
      <c r="K43" s="86"/>
      <c r="L43" s="11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3.9">
      <c r="A44" s="28">
        <f t="shared" si="2"/>
        <v>0</v>
      </c>
      <c r="B44" s="25">
        <v>12.69</v>
      </c>
      <c r="C44" s="25">
        <f t="shared" si="3"/>
        <v>0</v>
      </c>
      <c r="D44" s="29" t="s">
        <v>32</v>
      </c>
      <c r="E44" s="26">
        <v>196001</v>
      </c>
      <c r="F44" s="27" t="s">
        <v>33</v>
      </c>
      <c r="G44" s="30" t="s">
        <v>34</v>
      </c>
      <c r="H44" s="27">
        <f t="shared" si="0"/>
        <v>0</v>
      </c>
      <c r="I44" s="28"/>
      <c r="J44" s="93">
        <f t="shared" si="1"/>
        <v>0</v>
      </c>
      <c r="K44" s="86"/>
      <c r="L44" s="11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3.9">
      <c r="A45" s="28">
        <f t="shared" si="2"/>
        <v>0</v>
      </c>
      <c r="B45" s="25">
        <v>12.69</v>
      </c>
      <c r="C45" s="25">
        <f t="shared" si="3"/>
        <v>0</v>
      </c>
      <c r="D45" s="29" t="s">
        <v>32</v>
      </c>
      <c r="E45" s="26">
        <v>196001</v>
      </c>
      <c r="F45" s="27" t="s">
        <v>33</v>
      </c>
      <c r="G45" s="30" t="s">
        <v>34</v>
      </c>
      <c r="H45" s="27">
        <f t="shared" si="0"/>
        <v>0</v>
      </c>
      <c r="I45" s="28"/>
      <c r="J45" s="93">
        <f t="shared" si="1"/>
        <v>0</v>
      </c>
      <c r="K45" s="86"/>
      <c r="L45" s="11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3.9">
      <c r="A46" s="10"/>
      <c r="B46" s="10"/>
      <c r="C46" s="10"/>
      <c r="D46" s="10"/>
      <c r="E46" s="11"/>
      <c r="F46" s="27"/>
      <c r="G46" s="11"/>
      <c r="H46" s="27">
        <f t="shared" si="0"/>
        <v>0</v>
      </c>
      <c r="I46" s="10"/>
      <c r="J46" s="11"/>
      <c r="K46" s="31"/>
      <c r="L46" s="11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3.9">
      <c r="A47" s="18" t="s">
        <v>35</v>
      </c>
      <c r="B47" s="10"/>
      <c r="C47" s="10"/>
      <c r="D47" s="22" t="s">
        <v>36</v>
      </c>
      <c r="E47" s="32"/>
      <c r="F47" s="33"/>
      <c r="G47" s="33"/>
      <c r="H47" s="33"/>
      <c r="I47" s="34"/>
      <c r="J47" s="33"/>
      <c r="K47" s="35"/>
      <c r="L47" s="11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3.9">
      <c r="A48" s="10"/>
      <c r="B48" s="10"/>
      <c r="C48" s="10"/>
      <c r="D48" s="42" t="s">
        <v>25</v>
      </c>
      <c r="E48" s="45" t="s">
        <v>26</v>
      </c>
      <c r="F48" s="45" t="s">
        <v>27</v>
      </c>
      <c r="G48" s="45" t="s">
        <v>28</v>
      </c>
      <c r="H48" s="45" t="s">
        <v>29</v>
      </c>
      <c r="I48" s="42" t="s">
        <v>30</v>
      </c>
      <c r="J48" s="94" t="s">
        <v>31</v>
      </c>
      <c r="K48" s="95"/>
      <c r="L48" s="11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3.9">
      <c r="A49" s="10"/>
      <c r="B49" s="10"/>
      <c r="C49" s="10"/>
      <c r="D49" s="27">
        <f>B7</f>
        <v>0</v>
      </c>
      <c r="E49" s="26">
        <v>196001</v>
      </c>
      <c r="F49" s="27" t="s">
        <v>37</v>
      </c>
      <c r="G49" s="30" t="s">
        <v>34</v>
      </c>
      <c r="H49" s="36"/>
      <c r="I49" s="25">
        <f t="shared" ref="I49:I58" si="4">(C36)</f>
        <v>0</v>
      </c>
      <c r="J49" s="93">
        <f t="shared" ref="J49:J58" si="5">(A11)</f>
        <v>0</v>
      </c>
      <c r="K49" s="86"/>
      <c r="L49" s="11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3.9">
      <c r="A50" s="10"/>
      <c r="B50" s="10"/>
      <c r="C50" s="10"/>
      <c r="D50" s="27">
        <f>B7</f>
        <v>0</v>
      </c>
      <c r="E50" s="26">
        <v>196001</v>
      </c>
      <c r="F50" s="27" t="s">
        <v>37</v>
      </c>
      <c r="G50" s="30" t="s">
        <v>34</v>
      </c>
      <c r="H50" s="36"/>
      <c r="I50" s="25">
        <f t="shared" si="4"/>
        <v>0</v>
      </c>
      <c r="J50" s="93">
        <f t="shared" si="5"/>
        <v>0</v>
      </c>
      <c r="K50" s="86"/>
      <c r="L50" s="11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3.9">
      <c r="A51" s="10"/>
      <c r="B51" s="10"/>
      <c r="C51" s="10"/>
      <c r="D51" s="27">
        <f>B7</f>
        <v>0</v>
      </c>
      <c r="E51" s="26">
        <v>196001</v>
      </c>
      <c r="F51" s="27" t="s">
        <v>37</v>
      </c>
      <c r="G51" s="30" t="s">
        <v>34</v>
      </c>
      <c r="H51" s="36"/>
      <c r="I51" s="25">
        <f t="shared" si="4"/>
        <v>0</v>
      </c>
      <c r="J51" s="93">
        <f t="shared" si="5"/>
        <v>0</v>
      </c>
      <c r="K51" s="86"/>
      <c r="L51" s="11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3.9">
      <c r="A52" s="10"/>
      <c r="B52" s="10"/>
      <c r="C52" s="10"/>
      <c r="D52" s="27">
        <f>B7</f>
        <v>0</v>
      </c>
      <c r="E52" s="26">
        <v>196001</v>
      </c>
      <c r="F52" s="27" t="s">
        <v>37</v>
      </c>
      <c r="G52" s="30" t="s">
        <v>34</v>
      </c>
      <c r="H52" s="36"/>
      <c r="I52" s="25">
        <f t="shared" si="4"/>
        <v>0</v>
      </c>
      <c r="J52" s="93">
        <f t="shared" si="5"/>
        <v>0</v>
      </c>
      <c r="K52" s="86"/>
      <c r="L52" s="11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3.9">
      <c r="A53" s="10"/>
      <c r="B53" s="10"/>
      <c r="C53" s="10"/>
      <c r="D53" s="27">
        <f>B7</f>
        <v>0</v>
      </c>
      <c r="E53" s="26">
        <v>196001</v>
      </c>
      <c r="F53" s="27" t="s">
        <v>37</v>
      </c>
      <c r="G53" s="30" t="s">
        <v>34</v>
      </c>
      <c r="H53" s="36"/>
      <c r="I53" s="25">
        <f t="shared" si="4"/>
        <v>0</v>
      </c>
      <c r="J53" s="93">
        <f t="shared" si="5"/>
        <v>0</v>
      </c>
      <c r="K53" s="86"/>
      <c r="L53" s="11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3.9">
      <c r="A54" s="10"/>
      <c r="B54" s="10"/>
      <c r="C54" s="10"/>
      <c r="D54" s="27">
        <f>B7</f>
        <v>0</v>
      </c>
      <c r="E54" s="26">
        <v>196001</v>
      </c>
      <c r="F54" s="27" t="s">
        <v>37</v>
      </c>
      <c r="G54" s="30" t="s">
        <v>34</v>
      </c>
      <c r="H54" s="36"/>
      <c r="I54" s="25">
        <f t="shared" si="4"/>
        <v>0</v>
      </c>
      <c r="J54" s="93">
        <f t="shared" si="5"/>
        <v>0</v>
      </c>
      <c r="K54" s="86"/>
      <c r="L54" s="11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3.9">
      <c r="A55" s="10"/>
      <c r="B55" s="10"/>
      <c r="C55" s="10"/>
      <c r="D55" s="27">
        <f>B7</f>
        <v>0</v>
      </c>
      <c r="E55" s="26">
        <v>196001</v>
      </c>
      <c r="F55" s="27" t="s">
        <v>37</v>
      </c>
      <c r="G55" s="30" t="s">
        <v>34</v>
      </c>
      <c r="H55" s="36"/>
      <c r="I55" s="25">
        <f t="shared" si="4"/>
        <v>0</v>
      </c>
      <c r="J55" s="93">
        <f t="shared" si="5"/>
        <v>0</v>
      </c>
      <c r="K55" s="86"/>
      <c r="L55" s="11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3.9">
      <c r="A56" s="10"/>
      <c r="B56" s="10"/>
      <c r="C56" s="10"/>
      <c r="D56" s="27">
        <f>B7</f>
        <v>0</v>
      </c>
      <c r="E56" s="26">
        <v>196001</v>
      </c>
      <c r="F56" s="27" t="s">
        <v>37</v>
      </c>
      <c r="G56" s="30" t="s">
        <v>34</v>
      </c>
      <c r="H56" s="36"/>
      <c r="I56" s="25">
        <f t="shared" si="4"/>
        <v>0</v>
      </c>
      <c r="J56" s="93">
        <f t="shared" si="5"/>
        <v>0</v>
      </c>
      <c r="K56" s="86"/>
      <c r="L56" s="11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3.9">
      <c r="A57" s="10"/>
      <c r="B57" s="10"/>
      <c r="C57" s="10"/>
      <c r="D57" s="27">
        <f>B7</f>
        <v>0</v>
      </c>
      <c r="E57" s="26">
        <v>196001</v>
      </c>
      <c r="F57" s="27" t="s">
        <v>37</v>
      </c>
      <c r="G57" s="30" t="s">
        <v>34</v>
      </c>
      <c r="H57" s="36"/>
      <c r="I57" s="25">
        <f t="shared" si="4"/>
        <v>0</v>
      </c>
      <c r="J57" s="93">
        <f t="shared" si="5"/>
        <v>0</v>
      </c>
      <c r="K57" s="86"/>
      <c r="L57" s="11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3.9">
      <c r="A58" s="10"/>
      <c r="B58" s="10"/>
      <c r="C58" s="10"/>
      <c r="D58" s="27">
        <f>B7</f>
        <v>0</v>
      </c>
      <c r="E58" s="26">
        <v>196001</v>
      </c>
      <c r="F58" s="27" t="s">
        <v>37</v>
      </c>
      <c r="G58" s="30" t="s">
        <v>34</v>
      </c>
      <c r="H58" s="36"/>
      <c r="I58" s="25">
        <f t="shared" si="4"/>
        <v>0</v>
      </c>
      <c r="J58" s="93">
        <f t="shared" si="5"/>
        <v>0</v>
      </c>
      <c r="K58" s="86"/>
      <c r="L58" s="11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3.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37"/>
      <c r="O59" s="10"/>
      <c r="P59" s="37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3.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37"/>
      <c r="O60" s="37"/>
      <c r="P60" s="37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3.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37"/>
      <c r="O61" s="37"/>
      <c r="P61" s="37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37"/>
      <c r="O62" s="37"/>
      <c r="P62" s="37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2.7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2.7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2.7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2.7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2.7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2.7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2.7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2.7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2.7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2.7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2.7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2.7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2.7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2.7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2.7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2.7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2.7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2.7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2.7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2.7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2.7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2.7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2.7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2.7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2.7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2.7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2.7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2.7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2.7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2.7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2.7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2.7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2.7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2.7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2.7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2.7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2.7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2.7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2.7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2.7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2.7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2.7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2.7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2.7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2.7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2.7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2.7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2.7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2.7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2.7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2.7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2.7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2.7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2.7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2.7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2.7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2.7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2.7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2.7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2.7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2.7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2.7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2.7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2.7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2.7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2.7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2.7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2.7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2.7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2.7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2.7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2.7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2.7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2.7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2.7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2.7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2.7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2.7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2.7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2.7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2.7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2.7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2.7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2.7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2.7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2.7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2.7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2.7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2.7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2.7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2.7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2.7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2.7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2.7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2.7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2.7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2.7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2.7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2.7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2.7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2.7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2.7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2.7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2.7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2.7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2.7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2.7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2.7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2.7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2.7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2.7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2.7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2.7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2.7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2.7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2.7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2.7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2.7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2.7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2.7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2.7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2.7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2.7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2.7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2.7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2.7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2.7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2.7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2.7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2.7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2.7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2.7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2.7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2.7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2.7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2.7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2.7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2.7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2.7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2.7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2.7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2.7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2.7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2.7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2.7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2.7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2.7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2.7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2.7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2.7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2.7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2.7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2.7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2.7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2.7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2.7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2.7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2.7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2.7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2.7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2.7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2.7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2.7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2.7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2.75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2.75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2.75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2.75" customHeight="1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2.75" customHeight="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2.75" customHeight="1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2.75" customHeight="1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2.75" customHeight="1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2.75" customHeight="1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2.75" customHeight="1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2.75" customHeight="1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2.75" customHeight="1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2.75" customHeight="1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2.75" customHeight="1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2.75" customHeight="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2.75" customHeight="1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2.75" customHeight="1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2.75" customHeight="1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2.75" customHeight="1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2.75" customHeight="1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2.75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2.75" customHeight="1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2.75" customHeight="1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2.75" customHeight="1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2.75" customHeight="1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2.75" customHeight="1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2.75" customHeight="1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2.75" customHeight="1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2.75" customHeight="1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2.75" customHeight="1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2.75" customHeight="1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2.75" customHeight="1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2.75" customHeight="1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2.75" customHeight="1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2.75" customHeight="1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2.75" customHeight="1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2.75" customHeight="1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2.75" customHeight="1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2.75" customHeight="1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2.75" customHeight="1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2.75" customHeight="1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2.75" customHeight="1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2.75" customHeight="1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2.75" customHeight="1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2.75" customHeight="1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2.75" customHeight="1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2.75" customHeight="1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2.75" customHeight="1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2.75" customHeight="1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2.75" customHeight="1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2.75" customHeight="1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2.75" customHeight="1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2.75" customHeight="1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2.75" customHeight="1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2.75" customHeight="1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2.75" customHeight="1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12.75" customHeight="1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12.75" customHeight="1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12.75" customHeight="1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12.75" customHeight="1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12.75" customHeight="1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12.75" customHeight="1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12.75" customHeight="1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12.75" customHeight="1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12.75" customHeight="1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12.75" customHeight="1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12.75" customHeight="1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12.75" customHeight="1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12.75" customHeight="1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12.75" customHeight="1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12.75" customHeight="1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12.75" customHeight="1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12.75" customHeight="1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12.75" customHeight="1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12.75" customHeight="1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12.75" customHeight="1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12.75" customHeight="1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12.75" customHeight="1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12.75" customHeight="1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12.75" customHeight="1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12.75" customHeight="1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12.75" customHeight="1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12.75" customHeight="1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12.75" customHeight="1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12.75" customHeight="1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12.75" customHeight="1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12.75" customHeight="1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12.75" customHeight="1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12.75" customHeight="1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12.75" customHeight="1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12.75" customHeight="1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12.75" customHeight="1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12.75" customHeight="1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12.75" customHeight="1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12.75" customHeight="1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12.75" customHeight="1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12.75" customHeight="1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12.75" customHeight="1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12.75" customHeight="1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12.75" customHeight="1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12.75" customHeight="1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12.75" customHeight="1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12.75" customHeight="1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12.75" customHeight="1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12.75" customHeight="1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12.75" customHeight="1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12.75" customHeight="1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12.75" customHeight="1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12.75" customHeight="1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12.75" customHeight="1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12.75" customHeight="1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12.75" customHeight="1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12.75" customHeight="1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12.75" customHeight="1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12.75" customHeight="1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12.75" customHeight="1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12.75" customHeight="1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12.75" customHeight="1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12.75" customHeight="1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12.75" customHeight="1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12.75" customHeight="1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12.75" customHeight="1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12.75" customHeight="1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12.75" customHeight="1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12.75" customHeight="1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12.75" customHeight="1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12.75" customHeight="1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12.75" customHeight="1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12.75" customHeight="1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12.75" customHeight="1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12.75" customHeight="1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12.75" customHeight="1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12.75" customHeight="1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12.75" customHeight="1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12.75" customHeight="1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12.75" customHeight="1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12.75" customHeight="1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12.75" customHeight="1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12.75" customHeight="1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12.75" customHeight="1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12.75" customHeight="1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12.75" customHeight="1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12.75" customHeight="1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12.75" customHeight="1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12.75" customHeight="1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12.75" customHeight="1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12.75" customHeight="1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12.75" customHeight="1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12.75" customHeight="1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12.75" customHeight="1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12.75" customHeight="1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12.75" customHeight="1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12.75" customHeight="1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12.75" customHeight="1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2.75" customHeight="1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12.75" customHeight="1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12.75" customHeight="1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12.75" customHeight="1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12.75" customHeight="1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12.75" customHeight="1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12.75" customHeight="1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12.75" customHeight="1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12.75" customHeight="1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12.75" customHeight="1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12.75" customHeight="1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12.75" customHeight="1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12.75" customHeight="1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12.75" customHeight="1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12.75" customHeight="1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12.75" customHeight="1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12.75" customHeight="1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12.75" customHeight="1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12.75" customHeight="1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12.75" customHeight="1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12.75" customHeight="1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12.75" customHeight="1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12.75" customHeight="1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12.75" customHeight="1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12.75" customHeight="1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12.75" customHeight="1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12.75" customHeight="1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12.75" customHeight="1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12.75" customHeight="1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12.75" customHeight="1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12.75" customHeight="1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12.75" customHeight="1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12.75" customHeight="1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12.75" customHeight="1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12.75" customHeight="1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12.75" customHeight="1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12.75" customHeight="1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12.75" customHeight="1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12.75" customHeight="1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12.75" customHeight="1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12.75" customHeight="1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12.75" customHeight="1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12.75" customHeight="1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12.75" customHeight="1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12.75" customHeight="1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12.75" customHeight="1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12.75" customHeight="1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12.75" customHeight="1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12.75" customHeight="1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12.75" customHeight="1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12.75" customHeight="1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12.75" customHeight="1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12.75" customHeight="1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12.75" customHeight="1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12.75" customHeight="1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12.75" customHeight="1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12.75" customHeight="1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12.75" customHeight="1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12.75" customHeight="1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12.75" customHeight="1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12.75" customHeight="1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12.75" customHeight="1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12.75" customHeight="1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12.75" customHeight="1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12.75" customHeight="1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12.75" customHeight="1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12.75" customHeight="1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12.75" customHeight="1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12.75" customHeight="1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12.75" customHeight="1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12.75" customHeight="1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12.75" customHeight="1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12.75" customHeight="1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12.75" customHeight="1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12.75" customHeight="1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12.75" customHeight="1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12.75" customHeight="1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12.75" customHeight="1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12.75" customHeight="1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12.75" customHeight="1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12.75" customHeight="1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12.75" customHeight="1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12.75" customHeight="1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12.75" customHeight="1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12.75" customHeight="1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12.75" customHeight="1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12.75" customHeight="1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12.75" customHeight="1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12.75" customHeight="1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12.75" customHeight="1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12.75" customHeight="1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12.75" customHeight="1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12.75" customHeight="1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12.75" customHeight="1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12.75" customHeight="1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12.75" customHeight="1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12.75" customHeight="1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12.75" customHeight="1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12.75" customHeight="1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12.75" customHeight="1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12.75" customHeight="1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12.75" customHeight="1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12.75" customHeight="1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12.75" customHeight="1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12.75" customHeight="1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12.75" customHeight="1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12.75" customHeight="1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12.75" customHeight="1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12.75" customHeight="1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12.75" customHeight="1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12.75" customHeight="1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12.75" customHeight="1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12.75" customHeight="1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12.75" customHeight="1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12.75" customHeight="1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12.75" customHeight="1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12.75" customHeight="1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12.75" customHeight="1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12.75" customHeight="1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12.75" customHeight="1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12.75" customHeight="1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12.75" customHeight="1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12.75" customHeight="1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12.75" customHeight="1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12.75" customHeight="1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12.75" customHeight="1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12.75" customHeight="1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12.75" customHeight="1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12.75" customHeight="1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12.75" customHeight="1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12.75" customHeight="1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12.75" customHeight="1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12.75" customHeight="1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12.75" customHeight="1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12.75" customHeight="1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12.75" customHeight="1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12.75" customHeight="1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12.75" customHeight="1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12.75" customHeight="1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12.75" customHeight="1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12.75" customHeight="1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12.75" customHeight="1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12.75" customHeight="1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12.75" customHeight="1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12.75" customHeight="1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12.75" customHeight="1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12.75" customHeight="1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12.75" customHeight="1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12.75" customHeight="1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12.75" customHeight="1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12.75" customHeight="1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12.75" customHeight="1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12.75" customHeight="1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12.75" customHeight="1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12.75" customHeight="1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12.75" customHeight="1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12.75" customHeight="1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12.75" customHeight="1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12.75" customHeight="1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12.75" customHeight="1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12.75" customHeight="1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12.75" customHeight="1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12.75" customHeight="1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12.75" customHeight="1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12.75" customHeight="1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12.75" customHeight="1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12.75" customHeight="1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12.75" customHeight="1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12.75" customHeight="1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12.75" customHeight="1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12.75" customHeight="1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12.75" customHeight="1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12.75" customHeight="1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12.75" customHeight="1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12.75" customHeight="1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12.75" customHeight="1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12.75" customHeight="1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12.75" customHeight="1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12.75" customHeight="1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12.75" customHeight="1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12.75" customHeight="1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12.75" customHeight="1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12.75" customHeight="1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12.75" customHeight="1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12.75" customHeight="1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12.75" customHeight="1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12.75" customHeight="1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12.75" customHeight="1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12.75" customHeight="1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12.75" customHeight="1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12.75" customHeight="1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12.75" customHeight="1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12.75" customHeight="1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12.75" customHeight="1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12.75" customHeight="1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12.75" customHeight="1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12.75" customHeight="1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12.75" customHeight="1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12.75" customHeight="1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12.75" customHeight="1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12.75" customHeight="1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12.75" customHeight="1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12.75" customHeight="1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12.75" customHeight="1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12.75" customHeight="1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12.75" customHeight="1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12.75" customHeight="1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12.75" customHeight="1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12.75" customHeight="1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12.75" customHeight="1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12.75" customHeight="1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12.75" customHeight="1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12.75" customHeight="1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12.75" customHeight="1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12.75" customHeight="1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12.75" customHeight="1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12.75" customHeight="1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12.75" customHeight="1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12.75" customHeight="1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12.75" customHeight="1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12.75" customHeight="1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12.75" customHeight="1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12.75" customHeight="1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12.75" customHeight="1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12.75" customHeight="1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12.75" customHeight="1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12.75" customHeight="1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12.75" customHeight="1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12.75" customHeight="1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12.75" customHeight="1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12.75" customHeight="1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12.75" customHeight="1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12.75" customHeight="1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12.75" customHeight="1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12.75" customHeight="1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12.75" customHeight="1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12.75" customHeight="1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12.75" customHeight="1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12.75" customHeight="1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12.75" customHeight="1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12.75" customHeight="1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12.75" customHeight="1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12.75" customHeight="1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12.75" customHeight="1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12.75" customHeight="1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12.75" customHeight="1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12.75" customHeight="1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12.75" customHeight="1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12.75" customHeight="1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12.75" customHeight="1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12.75" customHeight="1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12.75" customHeight="1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12.75" customHeight="1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12.75" customHeight="1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12.75" customHeight="1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12.75" customHeight="1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12.75" customHeight="1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12.75" customHeight="1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12.75" customHeight="1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12.75" customHeight="1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12.75" customHeight="1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12.75" customHeight="1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12.75" customHeight="1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12.75" customHeight="1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12.75" customHeight="1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12.75" customHeight="1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12.75" customHeight="1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12.75" customHeight="1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12.75" customHeight="1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12.75" customHeight="1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12.75" customHeight="1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12.75" customHeight="1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12.75" customHeight="1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12.75" customHeight="1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12.75" customHeight="1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12.75" customHeight="1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12.75" customHeight="1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12.75" customHeight="1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12.75" customHeight="1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12.75" customHeight="1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12.75" customHeight="1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12.75" customHeight="1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12.75" customHeight="1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12.75" customHeight="1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12.75" customHeight="1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12.75" customHeight="1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12.75" customHeight="1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12.75" customHeight="1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12.75" customHeight="1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12.75" customHeight="1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12.75" customHeight="1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12.75" customHeight="1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12.75" customHeight="1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12.75" customHeight="1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12.75" customHeight="1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12.75" customHeight="1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12.75" customHeight="1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12.75" customHeight="1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12.75" customHeight="1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12.75" customHeight="1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12.75" customHeight="1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12.75" customHeight="1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12.75" customHeight="1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12.75" customHeight="1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12.75" customHeight="1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12.75" customHeight="1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12.75" customHeight="1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12.75" customHeight="1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12.75" customHeight="1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12.75" customHeight="1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12.75" customHeight="1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12.75" customHeight="1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12.75" customHeight="1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12.75" customHeight="1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12.75" customHeight="1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12.75" customHeight="1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12.75" customHeight="1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12.75" customHeight="1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12.75" customHeight="1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12.75" customHeight="1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12.75" customHeight="1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12.75" customHeight="1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12.75" customHeight="1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12.75" customHeight="1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12.75" customHeight="1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12.75" customHeight="1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12.75" customHeight="1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12.75" customHeight="1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12.75" customHeight="1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12.75" customHeight="1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12.75" customHeight="1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12.75" customHeight="1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12.75" customHeight="1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12.75" customHeight="1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12.75" customHeight="1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12.75" customHeight="1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12.75" customHeight="1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12.75" customHeight="1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12.75" customHeight="1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12.75" customHeight="1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12.75" customHeight="1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12.75" customHeight="1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12.75" customHeight="1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12.75" customHeight="1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12.75" customHeight="1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12.75" customHeight="1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12.75" customHeight="1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12.75" customHeight="1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12.75" customHeight="1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12.75" customHeight="1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12.75" customHeight="1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12.75" customHeight="1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12.75" customHeight="1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12.75" customHeight="1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12.75" customHeight="1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12.75" customHeight="1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12.75" customHeight="1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12.75" customHeight="1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12.75" customHeight="1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12.75" customHeight="1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12.75" customHeight="1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12.75" customHeight="1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12.75" customHeight="1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12.75" customHeight="1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12.75" customHeight="1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12.75" customHeight="1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12.75" customHeight="1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12.75" customHeight="1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12.75" customHeight="1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12.75" customHeight="1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12.75" customHeight="1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12.75" customHeight="1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12.75" customHeight="1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12.75" customHeight="1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12.75" customHeight="1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12.75" customHeight="1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12.75" customHeight="1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12.75" customHeight="1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12.75" customHeight="1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12.75" customHeight="1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12.75" customHeight="1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12.75" customHeight="1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12.75" customHeight="1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12.75" customHeight="1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12.75" customHeight="1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12.75" customHeight="1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12.75" customHeight="1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12.75" customHeight="1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12.75" customHeight="1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12.75" customHeight="1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12.75" customHeight="1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12.75" customHeight="1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12.75" customHeight="1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12.75" customHeight="1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12.75" customHeight="1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12.75" customHeight="1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12.75" customHeight="1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12.75" customHeight="1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12.75" customHeight="1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12.75" customHeight="1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12.75" customHeight="1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12.75" customHeight="1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12.75" customHeight="1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12.75" customHeight="1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12.75" customHeight="1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12.75" customHeight="1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12.75" customHeight="1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12.75" customHeight="1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12.75" customHeight="1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12.75" customHeight="1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12.75" customHeight="1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12.75" customHeight="1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12.75" customHeight="1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12.75" customHeight="1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12.75" customHeight="1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12.75" customHeight="1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12.75" customHeight="1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12.75" customHeight="1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12.75" customHeight="1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12.75" customHeight="1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12.75" customHeight="1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12.75" customHeight="1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12.75" customHeight="1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12.75" customHeight="1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12.75" customHeight="1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12.75" customHeight="1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12.75" customHeight="1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12.75" customHeight="1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12.75" customHeight="1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12.75" customHeight="1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12.75" customHeight="1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12.75" customHeight="1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12.75" customHeight="1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12.75" customHeight="1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12.75" customHeight="1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12.75" customHeight="1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12.75" customHeight="1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12.75" customHeight="1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12.75" customHeight="1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12.75" customHeight="1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12.75" customHeight="1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12.75" customHeight="1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12.75" customHeight="1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12.75" customHeight="1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12.75" customHeight="1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12.75" customHeight="1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12.75" customHeight="1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12.75" customHeight="1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12.75" customHeight="1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12.75" customHeight="1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12.75" customHeight="1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12.75" customHeight="1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12.75" customHeight="1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12.75" customHeight="1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12.75" customHeight="1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12.75" customHeight="1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12.75" customHeight="1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12.75" customHeight="1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12.75" customHeight="1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12.75" customHeight="1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12.75" customHeight="1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12.75" customHeight="1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12.75" customHeight="1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12.75" customHeight="1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12.75" customHeight="1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12.75" customHeight="1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12.75" customHeight="1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12.75" customHeight="1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12.75" customHeight="1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12.75" customHeight="1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12.75" customHeight="1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12.75" customHeight="1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12.75" customHeight="1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12.75" customHeight="1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12.75" customHeight="1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12.75" customHeight="1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12.75" customHeight="1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12.75" customHeight="1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12.75" customHeight="1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12.75" customHeight="1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12.75" customHeight="1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12.75" customHeight="1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12.75" customHeight="1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12.75" customHeight="1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12.75" customHeight="1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12.75" customHeight="1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12.75" customHeight="1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12.75" customHeight="1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12.75" customHeight="1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12.75" customHeight="1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12.75" customHeight="1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12.75" customHeight="1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12.75" customHeight="1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12.75" customHeight="1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12.75" customHeight="1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12.75" customHeight="1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12.75" customHeight="1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12.75" customHeight="1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12.75" customHeight="1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12.75" customHeight="1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 ht="12.75" customHeight="1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12.75" customHeight="1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 ht="12.75" customHeight="1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12.75" customHeight="1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 ht="12.75" customHeight="1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 ht="12.75" customHeight="1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12.75" customHeight="1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 ht="12.75" customHeight="1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12.75" customHeight="1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12.75" customHeight="1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 ht="12.75" customHeight="1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 ht="12.75" customHeight="1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 ht="12.75" customHeight="1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 ht="12.75" customHeight="1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 ht="12.75" customHeight="1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 ht="12.75" customHeight="1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 ht="12.75" customHeight="1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 ht="12.75" customHeight="1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 ht="12.75" customHeight="1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 ht="12.75" customHeight="1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 ht="12.75" customHeight="1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 ht="12.75" customHeight="1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 ht="12.75" customHeight="1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 ht="12.75" customHeight="1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12.75" customHeight="1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12.75" customHeight="1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12.75" customHeight="1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12.75" customHeight="1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12.75" customHeight="1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12.75" customHeight="1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12.75" customHeight="1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12.75" customHeight="1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12.75" customHeight="1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12.75" customHeight="1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12.75" customHeight="1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12.75" customHeight="1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12.75" customHeight="1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12.75" customHeight="1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12.75" customHeight="1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12.75" customHeight="1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12.75" customHeight="1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12.75" customHeight="1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12.75" customHeight="1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12.75" customHeight="1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12.75" customHeight="1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12.75" customHeight="1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12.75" customHeight="1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12.75" customHeight="1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12.75" customHeight="1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12.75" customHeight="1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12.75" customHeight="1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12.75" customHeight="1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12.75" customHeight="1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12.75" customHeight="1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12.75" customHeight="1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12.75" customHeight="1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12.75" customHeight="1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12.75" customHeight="1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12.75" customHeight="1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12.75" customHeight="1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12.75" customHeight="1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12.75" customHeight="1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12.75" customHeight="1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12.75" customHeight="1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12.75" customHeight="1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12.75" customHeight="1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12.75" customHeight="1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12.75" customHeight="1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12.75" customHeight="1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12.75" customHeight="1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12.75" customHeight="1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12.75" customHeight="1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12.75" customHeight="1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12.75" customHeight="1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12.75" customHeight="1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12.75" customHeight="1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12.75" customHeight="1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12.75" customHeight="1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12.75" customHeight="1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12.75" customHeight="1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12.75" customHeight="1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12.75" customHeight="1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12.75" customHeight="1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12.75" customHeight="1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12.75" customHeight="1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12.75" customHeight="1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12.75" customHeight="1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12.75" customHeight="1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12.75" customHeight="1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12.75" customHeight="1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12.75" customHeight="1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12.75" customHeight="1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12.75" customHeight="1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12.75" customHeight="1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12.75" customHeight="1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12.75" customHeight="1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12.75" customHeight="1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12.75" customHeight="1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12.75" customHeight="1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12.75" customHeight="1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12.75" customHeight="1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12.75" customHeight="1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12.75" customHeight="1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12.75" customHeight="1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 ht="12.75" customHeight="1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12.75" customHeight="1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12.75" customHeight="1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12.75" customHeight="1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12.75" customHeight="1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12.75" customHeight="1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 ht="12.75" customHeight="1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 ht="12.75" customHeight="1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 ht="12.75" customHeight="1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 ht="12.75" customHeight="1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 ht="12.75" customHeight="1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 ht="12.75" customHeight="1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spans="1:26" ht="12.75" customHeight="1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spans="1:26" ht="12.75" customHeight="1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spans="1:26" ht="12.75" customHeight="1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spans="1:26" ht="12.75" customHeight="1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  <row r="1001" spans="1:26" ht="12.75" customHeight="1">
      <c r="A1001" s="37"/>
      <c r="B1001" s="37"/>
      <c r="C1001" s="37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  <c r="N1001" s="37"/>
      <c r="O1001" s="37"/>
      <c r="P1001" s="37"/>
      <c r="Q1001" s="37"/>
      <c r="R1001" s="37"/>
      <c r="S1001" s="37"/>
      <c r="T1001" s="37"/>
      <c r="U1001" s="37"/>
      <c r="V1001" s="37"/>
      <c r="W1001" s="37"/>
      <c r="X1001" s="37"/>
      <c r="Y1001" s="37"/>
      <c r="Z1001" s="37"/>
    </row>
    <row r="1002" spans="1:26" ht="12.75" customHeight="1">
      <c r="A1002" s="37"/>
      <c r="B1002" s="37"/>
      <c r="C1002" s="37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  <c r="N1002" s="37"/>
      <c r="O1002" s="37"/>
      <c r="P1002" s="37"/>
      <c r="Q1002" s="37"/>
      <c r="R1002" s="37"/>
      <c r="S1002" s="37"/>
      <c r="T1002" s="37"/>
      <c r="U1002" s="37"/>
      <c r="V1002" s="37"/>
      <c r="W1002" s="37"/>
      <c r="X1002" s="37"/>
      <c r="Y1002" s="37"/>
      <c r="Z1002" s="37"/>
    </row>
    <row r="1003" spans="1:26" ht="12.75" customHeight="1">
      <c r="A1003" s="37"/>
      <c r="B1003" s="37"/>
      <c r="C1003" s="37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  <c r="N1003" s="37"/>
      <c r="O1003" s="37"/>
      <c r="P1003" s="37"/>
      <c r="Q1003" s="37"/>
      <c r="R1003" s="37"/>
      <c r="S1003" s="37"/>
      <c r="T1003" s="37"/>
      <c r="U1003" s="37"/>
      <c r="V1003" s="37"/>
      <c r="W1003" s="37"/>
      <c r="X1003" s="37"/>
      <c r="Y1003" s="37"/>
      <c r="Z1003" s="37"/>
    </row>
    <row r="1004" spans="1:26" ht="12.75" customHeight="1">
      <c r="A1004" s="37"/>
      <c r="B1004" s="37"/>
      <c r="C1004" s="37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  <c r="N1004" s="37"/>
      <c r="O1004" s="37"/>
      <c r="P1004" s="37"/>
      <c r="Q1004" s="37"/>
      <c r="R1004" s="37"/>
      <c r="S1004" s="37"/>
      <c r="T1004" s="37"/>
      <c r="U1004" s="37"/>
      <c r="V1004" s="37"/>
      <c r="W1004" s="37"/>
      <c r="X1004" s="37"/>
      <c r="Y1004" s="37"/>
      <c r="Z1004" s="37"/>
    </row>
    <row r="1005" spans="1:26" ht="12.75" customHeight="1">
      <c r="A1005" s="37"/>
      <c r="B1005" s="37"/>
      <c r="C1005" s="37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  <c r="N1005" s="37"/>
      <c r="O1005" s="37"/>
      <c r="P1005" s="37"/>
      <c r="Q1005" s="37"/>
      <c r="R1005" s="37"/>
      <c r="S1005" s="37"/>
      <c r="T1005" s="37"/>
      <c r="U1005" s="37"/>
      <c r="V1005" s="37"/>
      <c r="W1005" s="37"/>
      <c r="X1005" s="37"/>
      <c r="Y1005" s="37"/>
      <c r="Z1005" s="37"/>
    </row>
    <row r="1006" spans="1:26" ht="12.75" customHeight="1">
      <c r="A1006" s="37"/>
      <c r="B1006" s="37"/>
      <c r="C1006" s="37"/>
      <c r="D1006" s="37"/>
      <c r="E1006" s="37"/>
      <c r="F1006" s="37"/>
      <c r="G1006" s="37"/>
      <c r="H1006" s="37"/>
      <c r="I1006" s="37"/>
      <c r="J1006" s="37"/>
      <c r="K1006" s="37"/>
      <c r="L1006" s="37"/>
      <c r="M1006" s="37"/>
      <c r="Q1006" s="37"/>
      <c r="R1006" s="37"/>
      <c r="S1006" s="37"/>
      <c r="T1006" s="37"/>
      <c r="U1006" s="37"/>
      <c r="V1006" s="37"/>
      <c r="W1006" s="37"/>
      <c r="X1006" s="37"/>
      <c r="Y1006" s="37"/>
      <c r="Z1006" s="37"/>
    </row>
    <row r="1007" spans="1:26" ht="12.75" customHeight="1">
      <c r="A1007" s="37"/>
      <c r="B1007" s="37"/>
      <c r="C1007" s="37"/>
      <c r="D1007" s="37"/>
      <c r="E1007" s="37"/>
      <c r="F1007" s="37"/>
      <c r="G1007" s="37"/>
      <c r="H1007" s="37"/>
      <c r="I1007" s="37"/>
      <c r="J1007" s="37"/>
      <c r="K1007" s="37"/>
      <c r="L1007" s="37"/>
      <c r="M1007" s="37"/>
      <c r="Q1007" s="37"/>
      <c r="R1007" s="37"/>
      <c r="S1007" s="37"/>
      <c r="T1007" s="37"/>
      <c r="U1007" s="37"/>
      <c r="V1007" s="37"/>
      <c r="W1007" s="37"/>
      <c r="X1007" s="37"/>
      <c r="Y1007" s="37"/>
      <c r="Z1007" s="37"/>
    </row>
    <row r="1008" spans="1:26" ht="12.75" customHeight="1">
      <c r="A1008" s="37"/>
      <c r="B1008" s="37"/>
      <c r="C1008" s="37"/>
      <c r="D1008" s="37"/>
      <c r="E1008" s="37"/>
      <c r="F1008" s="37"/>
      <c r="G1008" s="37"/>
      <c r="H1008" s="37"/>
      <c r="I1008" s="37"/>
      <c r="J1008" s="37"/>
      <c r="K1008" s="37"/>
      <c r="L1008" s="37"/>
      <c r="M1008" s="37"/>
      <c r="Q1008" s="37"/>
      <c r="R1008" s="37"/>
      <c r="S1008" s="37"/>
      <c r="T1008" s="37"/>
      <c r="U1008" s="37"/>
      <c r="V1008" s="37"/>
      <c r="W1008" s="37"/>
      <c r="X1008" s="37"/>
      <c r="Y1008" s="37"/>
      <c r="Z1008" s="37"/>
    </row>
    <row r="1009" spans="1:26" ht="12.75" customHeight="1">
      <c r="A1009" s="37"/>
      <c r="B1009" s="37"/>
      <c r="C1009" s="37"/>
      <c r="D1009" s="37"/>
      <c r="E1009" s="37"/>
      <c r="F1009" s="37"/>
      <c r="G1009" s="37"/>
      <c r="H1009" s="37"/>
      <c r="I1009" s="37"/>
      <c r="J1009" s="37"/>
      <c r="K1009" s="37"/>
      <c r="L1009" s="37"/>
      <c r="M1009" s="37"/>
      <c r="Q1009" s="37"/>
      <c r="R1009" s="37"/>
      <c r="S1009" s="37"/>
      <c r="T1009" s="37"/>
      <c r="U1009" s="37"/>
      <c r="V1009" s="37"/>
      <c r="W1009" s="37"/>
      <c r="X1009" s="37"/>
      <c r="Y1009" s="37"/>
      <c r="Z1009" s="37"/>
    </row>
  </sheetData>
  <sheetProtection sheet="1" objects="1" scenarios="1"/>
  <protectedRanges>
    <protectedRange sqref="D4" name="Month"/>
    <protectedRange sqref="L25" name="Date"/>
    <protectedRange sqref="I25" name="Position"/>
    <protectedRange sqref="B25" name="Approver"/>
    <protectedRange sqref="A11:L20" name="Claim Information"/>
    <protectedRange sqref="B7" name="School No"/>
  </protectedRanges>
  <autoFilter ref="A34:K58" xr:uid="{00000000-0009-0000-0000-000000000000}"/>
  <mergeCells count="72">
    <mergeCell ref="A13:B13"/>
    <mergeCell ref="A14:B14"/>
    <mergeCell ref="A15:B15"/>
    <mergeCell ref="A16:B16"/>
    <mergeCell ref="F13:G13"/>
    <mergeCell ref="F14:G14"/>
    <mergeCell ref="F15:G15"/>
    <mergeCell ref="F16:G16"/>
    <mergeCell ref="F18:G18"/>
    <mergeCell ref="F19:G19"/>
    <mergeCell ref="F17:G17"/>
    <mergeCell ref="A31:B31"/>
    <mergeCell ref="A19:B19"/>
    <mergeCell ref="A20:B20"/>
    <mergeCell ref="A17:B17"/>
    <mergeCell ref="A18:B18"/>
    <mergeCell ref="F20:G20"/>
    <mergeCell ref="B25:D25"/>
    <mergeCell ref="K20:L20"/>
    <mergeCell ref="I13:J13"/>
    <mergeCell ref="K13:L13"/>
    <mergeCell ref="I14:J14"/>
    <mergeCell ref="K14:L14"/>
    <mergeCell ref="I15:J15"/>
    <mergeCell ref="K15:L15"/>
    <mergeCell ref="K16:L16"/>
    <mergeCell ref="I16:J16"/>
    <mergeCell ref="I17:J17"/>
    <mergeCell ref="I18:J18"/>
    <mergeCell ref="I19:J19"/>
    <mergeCell ref="I20:J20"/>
    <mergeCell ref="K17:L17"/>
    <mergeCell ref="K18:L18"/>
    <mergeCell ref="K19:L19"/>
    <mergeCell ref="A11:B11"/>
    <mergeCell ref="F11:G11"/>
    <mergeCell ref="I11:J11"/>
    <mergeCell ref="K11:L11"/>
    <mergeCell ref="F12:G12"/>
    <mergeCell ref="I12:J12"/>
    <mergeCell ref="K12:L12"/>
    <mergeCell ref="A12:B12"/>
    <mergeCell ref="I10:J10"/>
    <mergeCell ref="K10:L10"/>
    <mergeCell ref="F7:H7"/>
    <mergeCell ref="A9:B9"/>
    <mergeCell ref="A10:B10"/>
    <mergeCell ref="E9:G9"/>
    <mergeCell ref="F10:G10"/>
    <mergeCell ref="J58:K58"/>
    <mergeCell ref="J43:K43"/>
    <mergeCell ref="J44:K44"/>
    <mergeCell ref="J45:K45"/>
    <mergeCell ref="J48:K48"/>
    <mergeCell ref="J49:K49"/>
    <mergeCell ref="J50:K50"/>
    <mergeCell ref="J51:K51"/>
    <mergeCell ref="J53:K53"/>
    <mergeCell ref="J54:K54"/>
    <mergeCell ref="J55:K55"/>
    <mergeCell ref="J56:K56"/>
    <mergeCell ref="J57:K57"/>
    <mergeCell ref="J39:K39"/>
    <mergeCell ref="J40:K40"/>
    <mergeCell ref="J41:K41"/>
    <mergeCell ref="J42:K42"/>
    <mergeCell ref="J52:K52"/>
    <mergeCell ref="I25:J25"/>
    <mergeCell ref="J35:K35"/>
    <mergeCell ref="J36:K36"/>
    <mergeCell ref="J37:K37"/>
    <mergeCell ref="J38:K38"/>
  </mergeCells>
  <dataValidations count="2">
    <dataValidation type="custom" allowBlank="1" showInputMessage="1" showErrorMessage="1" prompt=" - " sqref="C7" xr:uid="{00000000-0002-0000-0000-000002000000}">
      <formula1>AND(GTE(LEN(C7),MIN((6),(6))),LTE(LEN(C7),MAX((6),(6))))</formula1>
    </dataValidation>
    <dataValidation allowBlank="1" showInputMessage="1" showErrorMessage="1" sqref="B7 L7" xr:uid="{391305C5-04D7-4A83-9ED8-6425C82E811F}"/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CF777CA-C54F-427E-B30F-D7397719C8BD}">
          <x14:formula1>
            <xm:f>'Data sheet'!$G$15:$G$20</xm:f>
          </x14:formula1>
          <xm:sqref>I11:J20</xm:sqref>
        </x14:dataValidation>
        <x14:dataValidation type="list" allowBlank="1" showInputMessage="1" showErrorMessage="1" prompt=" - " xr:uid="{00000000-0002-0000-0000-000000000000}">
          <x14:formula1>
            <xm:f>'Data sheet'!$G$4:$G$12</xm:f>
          </x14:formula1>
          <xm:sqref>D11:D20</xm:sqref>
        </x14:dataValidation>
        <x14:dataValidation type="list" allowBlank="1" showInputMessage="1" showErrorMessage="1" prompt=" - " xr:uid="{00000000-0002-0000-0000-000001000000}">
          <x14:formula1>
            <xm:f>'Data sheet'!D1:D16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X966"/>
  <sheetViews>
    <sheetView workbookViewId="0">
      <selection activeCell="G10" sqref="G10:G12"/>
    </sheetView>
  </sheetViews>
  <sheetFormatPr defaultColWidth="17.28515625" defaultRowHeight="15" customHeight="1"/>
  <cols>
    <col min="1" max="1" width="12.5703125" customWidth="1"/>
    <col min="2" max="3" width="42.140625" customWidth="1"/>
    <col min="4" max="4" width="10.140625" customWidth="1"/>
    <col min="5" max="5" width="38.140625" bestFit="1" customWidth="1"/>
    <col min="6" max="12" width="9.28515625" customWidth="1"/>
    <col min="13" max="24" width="8" customWidth="1"/>
  </cols>
  <sheetData>
    <row r="1" spans="1:24" ht="26.25" customHeight="1">
      <c r="A1" s="61" t="s">
        <v>38</v>
      </c>
      <c r="B1" s="61" t="s">
        <v>39</v>
      </c>
      <c r="C1" s="61" t="s">
        <v>40</v>
      </c>
      <c r="D1" s="59">
        <v>45901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ht="26.25" customHeight="1">
      <c r="A2" s="65" t="s">
        <v>41</v>
      </c>
      <c r="B2" s="66" t="s">
        <v>42</v>
      </c>
      <c r="C2" s="39" t="s">
        <v>43</v>
      </c>
      <c r="D2" s="59">
        <v>45931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ht="26.25" customHeight="1">
      <c r="A3" s="65" t="s">
        <v>44</v>
      </c>
      <c r="B3" s="66" t="s">
        <v>45</v>
      </c>
      <c r="C3" s="64" t="s">
        <v>46</v>
      </c>
      <c r="D3" s="59">
        <v>45962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1:24" ht="26.25" customHeight="1">
      <c r="A4" s="60" t="s">
        <v>47</v>
      </c>
      <c r="B4" s="39" t="s">
        <v>48</v>
      </c>
      <c r="C4" s="39" t="s">
        <v>49</v>
      </c>
      <c r="D4" s="59">
        <v>45992</v>
      </c>
      <c r="E4" s="37"/>
      <c r="F4" s="37"/>
      <c r="G4" s="10" t="s">
        <v>50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</row>
    <row r="5" spans="1:24" ht="26.25" customHeight="1">
      <c r="A5" s="60" t="s">
        <v>51</v>
      </c>
      <c r="B5" s="39" t="s">
        <v>52</v>
      </c>
      <c r="C5" s="39" t="s">
        <v>53</v>
      </c>
      <c r="D5" s="59">
        <v>46023</v>
      </c>
      <c r="E5" s="37"/>
      <c r="F5" s="37"/>
      <c r="G5" s="10" t="s">
        <v>54</v>
      </c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</row>
    <row r="6" spans="1:24" ht="26.25" customHeight="1">
      <c r="A6" s="60" t="s">
        <v>55</v>
      </c>
      <c r="B6" s="39" t="s">
        <v>56</v>
      </c>
      <c r="C6" s="39" t="s">
        <v>53</v>
      </c>
      <c r="D6" s="59">
        <v>46054</v>
      </c>
      <c r="E6" s="37"/>
      <c r="F6" s="37"/>
      <c r="G6" s="10" t="s">
        <v>57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</row>
    <row r="7" spans="1:24" ht="26.25" customHeight="1">
      <c r="A7" s="60" t="s">
        <v>58</v>
      </c>
      <c r="B7" s="39" t="s">
        <v>59</v>
      </c>
      <c r="C7" s="39" t="s">
        <v>60</v>
      </c>
      <c r="D7" s="59">
        <v>46082</v>
      </c>
      <c r="E7" s="37"/>
      <c r="F7" s="37"/>
      <c r="G7" s="10" t="s">
        <v>61</v>
      </c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</row>
    <row r="8" spans="1:24" ht="26.25" customHeight="1">
      <c r="A8" s="60" t="s">
        <v>62</v>
      </c>
      <c r="B8" s="39" t="s">
        <v>63</v>
      </c>
      <c r="C8" s="39" t="s">
        <v>49</v>
      </c>
      <c r="D8" s="59">
        <v>46113</v>
      </c>
      <c r="E8" s="37"/>
      <c r="F8" s="37"/>
      <c r="G8" s="10" t="s">
        <v>64</v>
      </c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</row>
    <row r="9" spans="1:24" ht="26.25" customHeight="1">
      <c r="A9" s="60" t="s">
        <v>65</v>
      </c>
      <c r="B9" s="39" t="s">
        <v>66</v>
      </c>
      <c r="C9" s="39" t="s">
        <v>67</v>
      </c>
      <c r="D9" s="59">
        <v>46143</v>
      </c>
      <c r="E9" s="37"/>
      <c r="F9" s="37"/>
      <c r="G9" s="10" t="s">
        <v>68</v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</row>
    <row r="10" spans="1:24" ht="26.25" customHeight="1">
      <c r="A10" s="60" t="s">
        <v>69</v>
      </c>
      <c r="B10" s="39" t="s">
        <v>70</v>
      </c>
      <c r="C10" s="39" t="s">
        <v>49</v>
      </c>
      <c r="D10" s="59">
        <v>46174</v>
      </c>
      <c r="E10" s="37"/>
      <c r="F10" s="37"/>
      <c r="G10" s="10" t="s">
        <v>71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spans="1:24" ht="26.25" customHeight="1">
      <c r="A11" s="60" t="s">
        <v>72</v>
      </c>
      <c r="B11" s="39" t="s">
        <v>73</v>
      </c>
      <c r="C11" s="39" t="s">
        <v>67</v>
      </c>
      <c r="D11" s="59">
        <v>46204</v>
      </c>
      <c r="E11" s="37"/>
      <c r="F11" s="37"/>
      <c r="G11" s="10" t="s">
        <v>74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1:24" ht="26.25" customHeight="1">
      <c r="A12" s="60" t="s">
        <v>75</v>
      </c>
      <c r="B12" s="39" t="s">
        <v>76</v>
      </c>
      <c r="C12" s="39" t="s">
        <v>77</v>
      </c>
      <c r="E12" s="37"/>
      <c r="F12" s="37"/>
      <c r="G12" s="10" t="s">
        <v>78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</row>
    <row r="13" spans="1:24" ht="26.25" customHeight="1">
      <c r="A13" s="60" t="s">
        <v>79</v>
      </c>
      <c r="B13" s="39" t="s">
        <v>80</v>
      </c>
      <c r="C13" s="39" t="s">
        <v>49</v>
      </c>
      <c r="E13" s="37"/>
      <c r="F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spans="1:24" ht="26.25" customHeight="1">
      <c r="A14" s="60" t="s">
        <v>81</v>
      </c>
      <c r="B14" s="39" t="s">
        <v>82</v>
      </c>
      <c r="C14" s="39" t="s">
        <v>49</v>
      </c>
      <c r="E14" s="37"/>
      <c r="F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4" ht="26.25" customHeight="1">
      <c r="A15" s="60" t="s">
        <v>83</v>
      </c>
      <c r="B15" s="39" t="s">
        <v>84</v>
      </c>
      <c r="C15" s="39" t="s">
        <v>67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24" ht="26.25" customHeight="1">
      <c r="A16" s="60" t="s">
        <v>85</v>
      </c>
      <c r="B16" s="39" t="s">
        <v>86</v>
      </c>
      <c r="C16" s="39" t="s">
        <v>67</v>
      </c>
      <c r="D16" s="59"/>
      <c r="E16" s="37"/>
      <c r="F16" s="37"/>
      <c r="G16" s="10" t="s">
        <v>87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</row>
    <row r="17" spans="1:24" ht="26.25" customHeight="1">
      <c r="A17" s="60" t="s">
        <v>88</v>
      </c>
      <c r="B17" s="39" t="s">
        <v>89</v>
      </c>
      <c r="C17" s="39" t="s">
        <v>49</v>
      </c>
      <c r="D17" s="59"/>
      <c r="E17" s="37"/>
      <c r="F17" s="37"/>
      <c r="G17" s="10" t="s">
        <v>90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spans="1:24" ht="26.25" customHeight="1">
      <c r="A18" s="60" t="s">
        <v>91</v>
      </c>
      <c r="B18" s="39" t="s">
        <v>92</v>
      </c>
      <c r="C18" s="39" t="s">
        <v>49</v>
      </c>
      <c r="E18" s="37"/>
      <c r="F18" s="37"/>
      <c r="G18" s="10" t="s">
        <v>93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spans="1:24" ht="26.25" customHeight="1">
      <c r="A19" s="60" t="s">
        <v>94</v>
      </c>
      <c r="B19" s="39" t="s">
        <v>95</v>
      </c>
      <c r="C19" s="39" t="s">
        <v>53</v>
      </c>
      <c r="D19" s="37"/>
      <c r="E19" s="37"/>
      <c r="F19" s="37"/>
      <c r="G19" s="10" t="s">
        <v>96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spans="1:24" ht="26.25" customHeight="1">
      <c r="A20" s="60" t="s">
        <v>97</v>
      </c>
      <c r="B20" s="39" t="s">
        <v>98</v>
      </c>
      <c r="C20" s="39" t="s">
        <v>99</v>
      </c>
      <c r="D20" s="37"/>
      <c r="E20" s="37"/>
      <c r="F20" s="37"/>
      <c r="G20" s="10" t="s">
        <v>100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</row>
    <row r="21" spans="1:24" ht="26.25" customHeight="1">
      <c r="A21" s="60" t="s">
        <v>101</v>
      </c>
      <c r="B21" s="39" t="s">
        <v>102</v>
      </c>
      <c r="C21" s="39" t="s">
        <v>53</v>
      </c>
      <c r="D21" s="37"/>
      <c r="E21" s="37"/>
      <c r="F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</row>
    <row r="22" spans="1:24" ht="26.25" customHeight="1">
      <c r="A22" s="60" t="s">
        <v>103</v>
      </c>
      <c r="B22" s="39" t="s">
        <v>104</v>
      </c>
      <c r="C22" s="39" t="s">
        <v>99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</row>
    <row r="23" spans="1:24" ht="26.25" customHeight="1">
      <c r="A23" s="60" t="s">
        <v>105</v>
      </c>
      <c r="B23" s="39" t="s">
        <v>106</v>
      </c>
      <c r="C23" s="39" t="s">
        <v>49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</row>
    <row r="24" spans="1:24" ht="26.25" customHeight="1">
      <c r="A24" s="60" t="s">
        <v>107</v>
      </c>
      <c r="B24" s="39" t="s">
        <v>108</v>
      </c>
      <c r="C24" s="39" t="s">
        <v>49</v>
      </c>
      <c r="D24" t="s">
        <v>109</v>
      </c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</row>
    <row r="25" spans="1:24" ht="26.25" customHeight="1">
      <c r="A25" s="60" t="s">
        <v>110</v>
      </c>
      <c r="B25" s="39" t="s">
        <v>111</v>
      </c>
      <c r="C25" s="39" t="s">
        <v>49</v>
      </c>
      <c r="D25" s="60" t="s">
        <v>112</v>
      </c>
      <c r="E25" s="39" t="s">
        <v>113</v>
      </c>
      <c r="F25" s="39" t="s">
        <v>67</v>
      </c>
      <c r="G25" s="37"/>
      <c r="H25" s="37" t="s">
        <v>114</v>
      </c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</row>
    <row r="26" spans="1:24" ht="26.25" customHeight="1">
      <c r="A26" s="60" t="s">
        <v>115</v>
      </c>
      <c r="B26" s="39" t="s">
        <v>116</v>
      </c>
      <c r="C26" s="39" t="s">
        <v>67</v>
      </c>
      <c r="D26" s="60" t="s">
        <v>65</v>
      </c>
      <c r="E26" s="39" t="s">
        <v>117</v>
      </c>
      <c r="F26" s="39" t="s">
        <v>67</v>
      </c>
      <c r="G26" s="37"/>
      <c r="H26" s="37" t="s">
        <v>114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</row>
    <row r="27" spans="1:24" ht="26.25" customHeight="1">
      <c r="A27" s="60" t="s">
        <v>118</v>
      </c>
      <c r="B27" s="39" t="s">
        <v>119</v>
      </c>
      <c r="C27" s="39" t="s">
        <v>53</v>
      </c>
      <c r="D27" s="63" t="s">
        <v>41</v>
      </c>
      <c r="E27" s="62" t="s">
        <v>42</v>
      </c>
      <c r="F27" s="39" t="s">
        <v>43</v>
      </c>
      <c r="G27" s="37"/>
      <c r="H27" s="37" t="s">
        <v>120</v>
      </c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</row>
    <row r="28" spans="1:24" ht="26.25" customHeight="1">
      <c r="A28" s="60" t="s">
        <v>121</v>
      </c>
      <c r="B28" s="39" t="s">
        <v>122</v>
      </c>
      <c r="C28" s="39" t="s">
        <v>67</v>
      </c>
      <c r="D28" s="63" t="s">
        <v>44</v>
      </c>
      <c r="E28" s="62" t="s">
        <v>45</v>
      </c>
      <c r="F28" s="64" t="s">
        <v>46</v>
      </c>
      <c r="G28" s="37"/>
      <c r="H28" s="37" t="s">
        <v>120</v>
      </c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</row>
    <row r="29" spans="1:24" ht="26.25" customHeight="1">
      <c r="A29" s="60" t="s">
        <v>123</v>
      </c>
      <c r="B29" s="39" t="s">
        <v>124</v>
      </c>
      <c r="C29" s="39" t="s">
        <v>60</v>
      </c>
      <c r="D29" s="60" t="s">
        <v>58</v>
      </c>
      <c r="E29" s="39" t="s">
        <v>59</v>
      </c>
      <c r="F29" s="39" t="s">
        <v>67</v>
      </c>
      <c r="G29" s="37"/>
      <c r="H29" s="37" t="s">
        <v>125</v>
      </c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</row>
    <row r="30" spans="1:24" ht="26.25" customHeight="1">
      <c r="A30" s="60" t="s">
        <v>126</v>
      </c>
      <c r="B30" s="39" t="s">
        <v>127</v>
      </c>
      <c r="C30" s="39" t="s">
        <v>53</v>
      </c>
      <c r="D30" s="60" t="s">
        <v>75</v>
      </c>
      <c r="E30" s="39" t="s">
        <v>76</v>
      </c>
      <c r="F30" s="39" t="s">
        <v>60</v>
      </c>
      <c r="G30" s="37"/>
      <c r="H30" s="39" t="s">
        <v>128</v>
      </c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</row>
    <row r="31" spans="1:24" ht="26.25" customHeight="1">
      <c r="A31" s="60" t="s">
        <v>129</v>
      </c>
      <c r="B31" s="39" t="s">
        <v>130</v>
      </c>
      <c r="C31" s="39" t="s">
        <v>53</v>
      </c>
      <c r="D31" s="60" t="s">
        <v>79</v>
      </c>
      <c r="E31" s="39" t="s">
        <v>80</v>
      </c>
      <c r="F31" s="39" t="s">
        <v>99</v>
      </c>
      <c r="G31" s="37"/>
      <c r="H31" s="37" t="s">
        <v>131</v>
      </c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</row>
    <row r="32" spans="1:24" ht="26.25" customHeight="1">
      <c r="A32" s="60" t="s">
        <v>132</v>
      </c>
      <c r="B32" s="39" t="s">
        <v>133</v>
      </c>
      <c r="C32" s="39" t="s">
        <v>99</v>
      </c>
      <c r="D32" s="60" t="s">
        <v>83</v>
      </c>
      <c r="E32" s="39" t="s">
        <v>84</v>
      </c>
      <c r="F32" s="39" t="s">
        <v>60</v>
      </c>
      <c r="G32" s="37"/>
      <c r="H32" s="37" t="s">
        <v>134</v>
      </c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</row>
    <row r="33" spans="1:24" ht="26.25" customHeight="1">
      <c r="A33" s="60" t="s">
        <v>135</v>
      </c>
      <c r="B33" s="39" t="s">
        <v>136</v>
      </c>
      <c r="C33" s="39" t="s">
        <v>99</v>
      </c>
      <c r="D33" s="60" t="s">
        <v>85</v>
      </c>
      <c r="E33" s="39" t="s">
        <v>86</v>
      </c>
      <c r="F33" s="39" t="s">
        <v>99</v>
      </c>
      <c r="G33" s="37"/>
      <c r="H33" s="37" t="s">
        <v>134</v>
      </c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</row>
    <row r="34" spans="1:24" ht="26.25" customHeight="1">
      <c r="A34" s="60" t="s">
        <v>137</v>
      </c>
      <c r="B34" s="39" t="s">
        <v>138</v>
      </c>
      <c r="C34" s="39" t="s">
        <v>53</v>
      </c>
      <c r="D34" s="60" t="s">
        <v>115</v>
      </c>
      <c r="E34" s="39" t="s">
        <v>116</v>
      </c>
      <c r="F34" s="39" t="s">
        <v>53</v>
      </c>
      <c r="G34" s="37"/>
      <c r="H34" s="39" t="s">
        <v>134</v>
      </c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1:24" ht="26.25" customHeight="1">
      <c r="A35" s="60" t="s">
        <v>139</v>
      </c>
      <c r="B35" s="39" t="s">
        <v>140</v>
      </c>
      <c r="C35" s="39" t="s">
        <v>67</v>
      </c>
      <c r="D35" s="60" t="s">
        <v>141</v>
      </c>
      <c r="E35" s="39" t="s">
        <v>142</v>
      </c>
      <c r="F35" s="39" t="s">
        <v>143</v>
      </c>
      <c r="G35" s="37"/>
      <c r="H35" s="37" t="s">
        <v>125</v>
      </c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</row>
    <row r="36" spans="1:24" ht="26.25" customHeight="1">
      <c r="A36" s="60" t="s">
        <v>144</v>
      </c>
      <c r="B36" s="39" t="s">
        <v>145</v>
      </c>
      <c r="C36" s="39" t="s">
        <v>49</v>
      </c>
      <c r="D36" s="60" t="s">
        <v>146</v>
      </c>
      <c r="E36" s="39" t="s">
        <v>147</v>
      </c>
      <c r="F36" s="39" t="s">
        <v>148</v>
      </c>
      <c r="H36" s="37" t="s">
        <v>131</v>
      </c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1:24" ht="26.25" customHeight="1">
      <c r="A37" s="60" t="s">
        <v>149</v>
      </c>
      <c r="B37" s="39" t="s">
        <v>150</v>
      </c>
      <c r="C37" s="39" t="s">
        <v>53</v>
      </c>
      <c r="D37" s="60"/>
      <c r="E37" s="39"/>
      <c r="F37" s="39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</row>
    <row r="38" spans="1:24" ht="26.25" customHeight="1">
      <c r="A38" s="60" t="s">
        <v>151</v>
      </c>
      <c r="B38" s="39" t="s">
        <v>152</v>
      </c>
      <c r="C38" s="39" t="s">
        <v>53</v>
      </c>
      <c r="D38" s="60"/>
      <c r="E38" s="39"/>
      <c r="F38" s="39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</row>
    <row r="39" spans="1:24" ht="26.25" customHeight="1">
      <c r="A39" s="60" t="s">
        <v>153</v>
      </c>
      <c r="B39" s="39" t="s">
        <v>154</v>
      </c>
      <c r="C39" s="39" t="s">
        <v>67</v>
      </c>
      <c r="D39" s="60"/>
      <c r="E39" s="39"/>
      <c r="F39" s="39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</row>
    <row r="40" spans="1:24" ht="26.25" customHeight="1">
      <c r="A40" s="60" t="s">
        <v>155</v>
      </c>
      <c r="B40" s="39" t="s">
        <v>156</v>
      </c>
      <c r="C40" s="39" t="s">
        <v>53</v>
      </c>
      <c r="D40" s="60"/>
      <c r="E40" s="39"/>
      <c r="F40" s="39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</row>
    <row r="41" spans="1:24" ht="26.25" customHeight="1">
      <c r="A41" s="60" t="s">
        <v>157</v>
      </c>
      <c r="B41" s="39" t="s">
        <v>158</v>
      </c>
      <c r="C41" s="39" t="s">
        <v>143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</row>
    <row r="42" spans="1:24" ht="26.25" customHeight="1">
      <c r="A42" s="60" t="s">
        <v>141</v>
      </c>
      <c r="B42" s="39" t="s">
        <v>142</v>
      </c>
      <c r="C42" s="39" t="s">
        <v>159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</row>
    <row r="43" spans="1:24" ht="26.25" customHeight="1">
      <c r="A43" s="60" t="s">
        <v>160</v>
      </c>
      <c r="B43" s="39" t="s">
        <v>161</v>
      </c>
      <c r="C43" s="39" t="s">
        <v>46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</row>
    <row r="44" spans="1:24" ht="26.25" customHeight="1">
      <c r="A44" s="60" t="s">
        <v>146</v>
      </c>
      <c r="B44" s="39" t="s">
        <v>147</v>
      </c>
      <c r="C44" s="39" t="s">
        <v>162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</row>
    <row r="45" spans="1:24" ht="26.25" customHeight="1"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</row>
    <row r="46" spans="1:24" ht="26.25" customHeight="1"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</row>
    <row r="47" spans="1:24" ht="26.25" customHeight="1"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</row>
    <row r="48" spans="1:24" ht="26.25" customHeight="1"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</row>
    <row r="49" spans="1:24" ht="26.25" customHeight="1"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</row>
    <row r="50" spans="1:24" ht="26.25" customHeight="1"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</row>
    <row r="51" spans="1:24" ht="26.25" customHeight="1"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</row>
    <row r="52" spans="1:24" ht="26.25" customHeight="1"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</row>
    <row r="53" spans="1:24" ht="26.25" customHeight="1"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</row>
    <row r="54" spans="1:24" ht="26.25" customHeight="1"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</row>
    <row r="55" spans="1:24" ht="26.25" customHeight="1"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</row>
    <row r="56" spans="1:24" ht="26.25" customHeight="1"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</row>
    <row r="57" spans="1:24" ht="26.25" customHeight="1"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</row>
    <row r="58" spans="1:24" ht="26.25" customHeight="1">
      <c r="D58" s="39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</row>
    <row r="59" spans="1:24" ht="26.25" customHeight="1">
      <c r="A59" s="41"/>
      <c r="B59" s="41"/>
      <c r="C59" s="41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</row>
    <row r="60" spans="1:24" ht="26.25" customHeight="1">
      <c r="A60" s="38"/>
      <c r="B60" s="38"/>
      <c r="C60" s="38"/>
      <c r="D60" s="39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</row>
    <row r="61" spans="1:24" ht="26.25" customHeight="1">
      <c r="A61" s="38"/>
      <c r="B61" s="38"/>
      <c r="C61" s="38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</row>
    <row r="62" spans="1:24" ht="26.25" customHeight="1">
      <c r="A62" s="41"/>
      <c r="B62" s="41"/>
      <c r="C62" s="41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</row>
    <row r="63" spans="1:24" ht="26.25" customHeight="1">
      <c r="A63" s="38"/>
      <c r="B63" s="38"/>
      <c r="C63" s="38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</row>
    <row r="64" spans="1:24" ht="26.25" customHeight="1">
      <c r="A64" s="41"/>
      <c r="B64" s="41"/>
      <c r="C64" s="41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</row>
    <row r="65" spans="1:24" ht="26.25" customHeight="1">
      <c r="A65" s="41"/>
      <c r="B65" s="41"/>
      <c r="C65" s="41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</row>
    <row r="66" spans="1:24" ht="26.25" customHeight="1">
      <c r="A66" s="38"/>
      <c r="B66" s="38"/>
      <c r="C66" s="38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</row>
    <row r="67" spans="1:24" ht="26.25" customHeight="1">
      <c r="A67" s="41"/>
      <c r="B67" s="41"/>
      <c r="C67" s="41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</row>
    <row r="68" spans="1:24" ht="26.25" customHeight="1">
      <c r="A68" s="38"/>
      <c r="B68" s="38"/>
      <c r="C68" s="38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</row>
    <row r="69" spans="1:24" ht="26.25" customHeight="1">
      <c r="A69" s="41"/>
      <c r="B69" s="41"/>
      <c r="C69" s="41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</row>
    <row r="70" spans="1:24" ht="26.25" customHeight="1">
      <c r="A70" s="38"/>
      <c r="B70" s="38"/>
      <c r="C70" s="38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</row>
    <row r="71" spans="1:24" ht="26.25" customHeight="1">
      <c r="A71" s="41"/>
      <c r="B71" s="41"/>
      <c r="C71" s="41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</row>
    <row r="72" spans="1:24" ht="26.25" customHeight="1">
      <c r="A72" s="38"/>
      <c r="B72" s="38"/>
      <c r="C72" s="38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</row>
    <row r="73" spans="1:24" ht="26.25" customHeight="1">
      <c r="A73" s="41"/>
      <c r="B73" s="41"/>
      <c r="C73" s="41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</row>
    <row r="74" spans="1:24" ht="26.25" customHeight="1">
      <c r="A74" s="38"/>
      <c r="B74" s="38"/>
      <c r="C74" s="38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</row>
    <row r="75" spans="1:24" ht="26.25" customHeight="1">
      <c r="A75" s="41"/>
      <c r="B75" s="41"/>
      <c r="C75" s="41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</row>
    <row r="76" spans="1:24" ht="26.25" customHeight="1">
      <c r="A76" s="41"/>
      <c r="B76" s="41"/>
      <c r="C76" s="41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</row>
    <row r="77" spans="1:24" ht="26.25" customHeight="1">
      <c r="A77" s="41"/>
      <c r="B77" s="41"/>
      <c r="C77" s="41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</row>
    <row r="78" spans="1:24" ht="26.25" customHeight="1">
      <c r="A78" s="41"/>
      <c r="B78" s="41"/>
      <c r="C78" s="41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</row>
    <row r="79" spans="1:24" ht="26.25" customHeight="1">
      <c r="A79" s="41"/>
      <c r="B79" s="41"/>
      <c r="C79" s="41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</row>
    <row r="80" spans="1:24" ht="26.25" customHeight="1">
      <c r="A80" s="41"/>
      <c r="B80" s="41"/>
      <c r="C80" s="41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</row>
    <row r="81" spans="1:24" ht="26.25" customHeight="1">
      <c r="A81" s="41"/>
      <c r="B81" s="41"/>
      <c r="C81" s="41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</row>
    <row r="82" spans="1:24" ht="26.25" customHeight="1">
      <c r="A82" s="41"/>
      <c r="B82" s="41"/>
      <c r="C82" s="41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</row>
    <row r="83" spans="1:24" ht="26.25" customHeight="1">
      <c r="A83" s="38"/>
      <c r="B83" s="38"/>
      <c r="C83" s="38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</row>
    <row r="84" spans="1:24" ht="26.25" customHeight="1">
      <c r="A84" s="41"/>
      <c r="B84" s="41"/>
      <c r="C84" s="41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</row>
    <row r="85" spans="1:24" ht="26.25" customHeight="1">
      <c r="A85" s="41"/>
      <c r="B85" s="41"/>
      <c r="C85" s="41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</row>
    <row r="86" spans="1:24" ht="26.25" customHeight="1">
      <c r="A86" s="38"/>
      <c r="B86" s="38"/>
      <c r="C86" s="38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</row>
    <row r="87" spans="1:24" ht="26.25" customHeight="1">
      <c r="A87" s="38"/>
      <c r="B87" s="38"/>
      <c r="C87" s="38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</row>
    <row r="88" spans="1:24" ht="26.25" customHeight="1">
      <c r="A88" s="38"/>
      <c r="B88" s="38"/>
      <c r="C88" s="38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</row>
    <row r="89" spans="1:24" ht="26.25" customHeight="1">
      <c r="A89" s="41"/>
      <c r="B89" s="41"/>
      <c r="C89" s="41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</row>
    <row r="90" spans="1:24" ht="26.25" customHeight="1">
      <c r="A90" s="38"/>
      <c r="B90" s="38"/>
      <c r="C90" s="38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</row>
    <row r="91" spans="1:24" ht="26.25" customHeight="1">
      <c r="A91" s="38"/>
      <c r="B91" s="38"/>
      <c r="C91" s="38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</row>
    <row r="92" spans="1:24" ht="26.25" customHeight="1">
      <c r="A92" s="41"/>
      <c r="B92" s="41"/>
      <c r="C92" s="41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</row>
    <row r="93" spans="1:24" ht="26.25" customHeight="1">
      <c r="A93" s="41"/>
      <c r="B93" s="41"/>
      <c r="C93" s="41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</row>
    <row r="94" spans="1:24" ht="26.25" customHeight="1">
      <c r="A94" s="41"/>
      <c r="B94" s="41"/>
      <c r="C94" s="41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</row>
    <row r="95" spans="1:24" ht="26.25" customHeight="1">
      <c r="A95" s="41"/>
      <c r="B95" s="41"/>
      <c r="C95" s="41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</row>
    <row r="96" spans="1:24" ht="26.25" customHeight="1">
      <c r="A96" s="38"/>
      <c r="B96" s="38"/>
      <c r="C96" s="38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</row>
    <row r="97" spans="1:24" ht="26.25" customHeight="1">
      <c r="A97" s="41"/>
      <c r="B97" s="41"/>
      <c r="C97" s="41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</row>
    <row r="98" spans="1:24" ht="26.25" customHeight="1">
      <c r="A98" s="41"/>
      <c r="B98" s="41"/>
      <c r="C98" s="41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</row>
    <row r="99" spans="1:24" ht="26.25" customHeight="1">
      <c r="A99" s="38"/>
      <c r="B99" s="38"/>
      <c r="C99" s="38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</row>
    <row r="100" spans="1:24" ht="26.25" customHeight="1">
      <c r="A100" s="41"/>
      <c r="B100" s="41"/>
      <c r="C100" s="41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</row>
    <row r="101" spans="1:24" ht="26.25" customHeight="1">
      <c r="A101" s="41"/>
      <c r="B101" s="41"/>
      <c r="C101" s="41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</row>
    <row r="102" spans="1:24" ht="26.25" customHeight="1">
      <c r="A102" s="38"/>
      <c r="B102" s="38"/>
      <c r="C102" s="38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</row>
    <row r="103" spans="1:24" ht="26.25" customHeight="1">
      <c r="A103" s="38"/>
      <c r="B103" s="38"/>
      <c r="C103" s="38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</row>
    <row r="104" spans="1:24" ht="26.25" customHeight="1">
      <c r="A104" s="38"/>
      <c r="B104" s="38"/>
      <c r="C104" s="38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</row>
    <row r="105" spans="1:24" ht="26.25" customHeight="1">
      <c r="A105" s="38"/>
      <c r="B105" s="38"/>
      <c r="C105" s="38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</row>
    <row r="106" spans="1:24" ht="26.25" customHeight="1">
      <c r="A106" s="41"/>
      <c r="B106" s="41"/>
      <c r="C106" s="41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</row>
    <row r="107" spans="1:24" ht="26.25" customHeight="1">
      <c r="A107" s="41"/>
      <c r="B107" s="41"/>
      <c r="C107" s="41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</row>
    <row r="108" spans="1:24" ht="26.25" customHeight="1">
      <c r="A108" s="38"/>
      <c r="B108" s="38"/>
      <c r="C108" s="38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</row>
    <row r="109" spans="1:24" ht="26.25" customHeight="1">
      <c r="A109" s="41"/>
      <c r="B109" s="41"/>
      <c r="C109" s="41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</row>
    <row r="110" spans="1:24" ht="26.25" customHeight="1">
      <c r="A110" s="41"/>
      <c r="B110" s="41"/>
      <c r="C110" s="41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</row>
    <row r="111" spans="1:24" ht="26.25" customHeight="1">
      <c r="A111" s="38"/>
      <c r="B111" s="38"/>
      <c r="C111" s="38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</row>
    <row r="112" spans="1:24" ht="26.25" customHeight="1">
      <c r="A112" s="38"/>
      <c r="B112" s="38"/>
      <c r="C112" s="38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</row>
    <row r="113" spans="1:24" ht="26.25" customHeight="1">
      <c r="A113" s="41"/>
      <c r="B113" s="41"/>
      <c r="C113" s="41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</row>
    <row r="114" spans="1:24" ht="26.25" customHeight="1">
      <c r="A114" s="41"/>
      <c r="B114" s="41"/>
      <c r="C114" s="41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</row>
    <row r="115" spans="1:24" ht="26.25" customHeight="1">
      <c r="A115" s="41"/>
      <c r="B115" s="41"/>
      <c r="C115" s="41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</row>
    <row r="116" spans="1:24" ht="26.25" customHeight="1">
      <c r="A116" s="41"/>
      <c r="B116" s="41"/>
      <c r="C116" s="41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</row>
    <row r="117" spans="1:24" ht="26.25" customHeight="1">
      <c r="A117" s="41"/>
      <c r="B117" s="41"/>
      <c r="C117" s="41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</row>
    <row r="118" spans="1:24" ht="26.25" customHeight="1">
      <c r="A118" s="41"/>
      <c r="B118" s="41"/>
      <c r="C118" s="41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</row>
    <row r="119" spans="1:24" ht="26.25" customHeight="1">
      <c r="A119" s="41"/>
      <c r="B119" s="41"/>
      <c r="C119" s="41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</row>
    <row r="120" spans="1:24" ht="26.25" customHeight="1">
      <c r="A120" s="41"/>
      <c r="B120" s="41"/>
      <c r="C120" s="41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</row>
    <row r="121" spans="1:24" ht="26.25" customHeight="1">
      <c r="A121" s="41"/>
      <c r="B121" s="41"/>
      <c r="C121" s="41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</row>
    <row r="122" spans="1:24" ht="26.25" customHeight="1">
      <c r="A122" s="38"/>
      <c r="B122" s="38"/>
      <c r="C122" s="38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</row>
    <row r="123" spans="1:24" ht="26.25" customHeight="1">
      <c r="A123" s="41"/>
      <c r="B123" s="41"/>
      <c r="C123" s="41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</row>
    <row r="124" spans="1:24" ht="26.25" customHeight="1">
      <c r="A124" s="41"/>
      <c r="B124" s="41"/>
      <c r="C124" s="41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</row>
    <row r="125" spans="1:24" ht="26.25" customHeight="1">
      <c r="A125" s="41"/>
      <c r="B125" s="41"/>
      <c r="C125" s="41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</row>
    <row r="126" spans="1:24" ht="26.25" customHeight="1">
      <c r="A126" s="41"/>
      <c r="B126" s="41"/>
      <c r="C126" s="41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</row>
    <row r="127" spans="1:24" ht="26.25" customHeight="1">
      <c r="A127" s="41"/>
      <c r="B127" s="41"/>
      <c r="C127" s="41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</row>
    <row r="128" spans="1:24" ht="26.25" customHeight="1">
      <c r="A128" s="41"/>
      <c r="B128" s="41"/>
      <c r="C128" s="41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</row>
    <row r="129" spans="1:24" ht="26.25" customHeight="1">
      <c r="A129" s="41"/>
      <c r="B129" s="41"/>
      <c r="C129" s="41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</row>
    <row r="130" spans="1:24" ht="26.25" customHeight="1">
      <c r="A130" s="41"/>
      <c r="B130" s="41"/>
      <c r="C130" s="41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</row>
    <row r="131" spans="1:24" ht="26.25" customHeight="1">
      <c r="A131" s="41"/>
      <c r="B131" s="41"/>
      <c r="C131" s="41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</row>
    <row r="132" spans="1:24" ht="26.25" customHeight="1">
      <c r="A132" s="41"/>
      <c r="B132" s="41"/>
      <c r="C132" s="41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</row>
    <row r="133" spans="1:24" ht="26.25" customHeight="1">
      <c r="A133" s="38"/>
      <c r="B133" s="38"/>
      <c r="C133" s="38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</row>
    <row r="134" spans="1:24" ht="26.25" customHeight="1">
      <c r="A134" s="38"/>
      <c r="B134" s="38"/>
      <c r="C134" s="38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</row>
    <row r="135" spans="1:24" ht="26.25" customHeight="1">
      <c r="A135" s="41"/>
      <c r="B135" s="41"/>
      <c r="C135" s="41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</row>
    <row r="136" spans="1:24" ht="26.25" customHeight="1">
      <c r="A136" s="41"/>
      <c r="B136" s="41"/>
      <c r="C136" s="41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</row>
    <row r="137" spans="1:24" ht="26.25" customHeight="1">
      <c r="A137" s="38"/>
      <c r="B137" s="38"/>
      <c r="C137" s="38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</row>
    <row r="138" spans="1:24" ht="26.25" customHeight="1">
      <c r="A138" s="41"/>
      <c r="B138" s="41"/>
      <c r="C138" s="41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</row>
    <row r="139" spans="1:24" ht="26.25" customHeight="1">
      <c r="A139" s="41"/>
      <c r="B139" s="41"/>
      <c r="C139" s="41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</row>
    <row r="140" spans="1:24" ht="26.25" customHeight="1">
      <c r="A140" s="41"/>
      <c r="B140" s="41"/>
      <c r="C140" s="41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</row>
    <row r="141" spans="1:24" ht="26.25" customHeight="1">
      <c r="A141" s="41"/>
      <c r="B141" s="41"/>
      <c r="C141" s="41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</row>
    <row r="142" spans="1:24" ht="26.25" customHeight="1">
      <c r="A142" s="41"/>
      <c r="B142" s="41"/>
      <c r="C142" s="41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</row>
    <row r="143" spans="1:24" ht="26.25" customHeight="1">
      <c r="A143" s="41"/>
      <c r="B143" s="41"/>
      <c r="C143" s="41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</row>
    <row r="144" spans="1:24" ht="26.25" customHeight="1">
      <c r="A144" s="41"/>
      <c r="B144" s="41"/>
      <c r="C144" s="41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</row>
    <row r="145" spans="1:24" ht="26.25" customHeight="1">
      <c r="A145" s="41"/>
      <c r="B145" s="41"/>
      <c r="C145" s="41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</row>
    <row r="146" spans="1:24" ht="26.25" customHeight="1">
      <c r="A146" s="41"/>
      <c r="B146" s="41"/>
      <c r="C146" s="41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</row>
    <row r="147" spans="1:24" ht="26.25" customHeight="1">
      <c r="A147" s="41"/>
      <c r="B147" s="41"/>
      <c r="C147" s="41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</row>
    <row r="148" spans="1:24" ht="26.25" customHeight="1">
      <c r="A148" s="41"/>
      <c r="B148" s="41"/>
      <c r="C148" s="41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</row>
    <row r="149" spans="1:24" ht="26.25" customHeight="1">
      <c r="A149" s="41"/>
      <c r="B149" s="41"/>
      <c r="C149" s="41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</row>
    <row r="150" spans="1:24" ht="26.25" customHeight="1">
      <c r="A150" s="41"/>
      <c r="B150" s="41"/>
      <c r="C150" s="41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</row>
    <row r="151" spans="1:24" ht="26.25" customHeight="1">
      <c r="A151" s="41"/>
      <c r="B151" s="41"/>
      <c r="C151" s="41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</row>
    <row r="152" spans="1:24" ht="26.25" customHeight="1">
      <c r="A152" s="41"/>
      <c r="B152" s="41"/>
      <c r="C152" s="41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</row>
    <row r="153" spans="1:24" ht="26.25" customHeight="1">
      <c r="A153" s="41"/>
      <c r="B153" s="41"/>
      <c r="C153" s="41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</row>
    <row r="154" spans="1:24" ht="26.25" customHeight="1">
      <c r="A154" s="41"/>
      <c r="B154" s="41"/>
      <c r="C154" s="41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</row>
    <row r="155" spans="1:24" ht="26.25" customHeight="1">
      <c r="A155" s="41"/>
      <c r="B155" s="41"/>
      <c r="C155" s="41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</row>
    <row r="156" spans="1:24" ht="26.25" customHeight="1">
      <c r="A156" s="38"/>
      <c r="B156" s="38"/>
      <c r="C156" s="38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</row>
    <row r="157" spans="1:24" ht="26.25" customHeight="1">
      <c r="A157" s="38"/>
      <c r="B157" s="38"/>
      <c r="C157" s="38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</row>
    <row r="158" spans="1:24" ht="26.25" customHeight="1">
      <c r="A158" s="41"/>
      <c r="B158" s="41"/>
      <c r="C158" s="41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</row>
    <row r="159" spans="1:24" ht="26.25" customHeight="1">
      <c r="A159" s="38"/>
      <c r="B159" s="38"/>
      <c r="C159" s="38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</row>
    <row r="160" spans="1:24" ht="26.25" customHeight="1">
      <c r="A160" s="41"/>
      <c r="B160" s="41"/>
      <c r="C160" s="41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</row>
    <row r="161" spans="1:24" ht="26.25" customHeight="1">
      <c r="A161" s="41"/>
      <c r="B161" s="41"/>
      <c r="C161" s="41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</row>
    <row r="162" spans="1:24" ht="26.25" customHeight="1">
      <c r="A162" s="41"/>
      <c r="B162" s="41"/>
      <c r="C162" s="41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</row>
    <row r="163" spans="1:24" ht="26.25" customHeight="1">
      <c r="A163" s="38"/>
      <c r="B163" s="38"/>
      <c r="C163" s="38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</row>
    <row r="164" spans="1:24" ht="26.25" customHeight="1">
      <c r="A164" s="41"/>
      <c r="B164" s="41"/>
      <c r="C164" s="41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</row>
    <row r="165" spans="1:24" ht="26.25" customHeight="1">
      <c r="A165" s="41"/>
      <c r="B165" s="41"/>
      <c r="C165" s="41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</row>
    <row r="166" spans="1:24" ht="26.25" customHeight="1">
      <c r="A166" s="41"/>
      <c r="B166" s="41"/>
      <c r="C166" s="41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</row>
    <row r="167" spans="1:24" ht="26.25" customHeight="1">
      <c r="A167" s="40"/>
      <c r="B167" s="40"/>
      <c r="C167" s="40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</row>
    <row r="168" spans="1:24" ht="26.2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</row>
    <row r="169" spans="1:24" ht="26.25" customHeight="1">
      <c r="A169" s="37"/>
      <c r="B169" s="37"/>
      <c r="C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</row>
    <row r="170" spans="1:24" ht="26.2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</row>
    <row r="171" spans="1:24" ht="26.2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</row>
    <row r="172" spans="1:24" ht="26.2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</row>
    <row r="173" spans="1:24" ht="26.25" customHeight="1">
      <c r="A173" s="37"/>
      <c r="B173" s="37"/>
      <c r="C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</row>
    <row r="174" spans="1:24" ht="26.2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</row>
    <row r="175" spans="1:24" ht="26.2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</row>
    <row r="176" spans="1:24" ht="26.2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</row>
    <row r="177" spans="1:24" ht="26.2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</row>
    <row r="178" spans="1:24" ht="12.7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</row>
    <row r="179" spans="1:24" ht="12.7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</row>
    <row r="180" spans="1:24" ht="12.7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</row>
    <row r="181" spans="1:24" ht="12.7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</row>
    <row r="182" spans="1:24" ht="12.7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</row>
    <row r="183" spans="1:24" ht="12.7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</row>
    <row r="184" spans="1:24" ht="12.7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</row>
    <row r="185" spans="1:24" ht="12.7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</row>
    <row r="186" spans="1:24" ht="12.7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</row>
    <row r="187" spans="1:24" ht="12.7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</row>
    <row r="188" spans="1:24" ht="12.7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</row>
    <row r="189" spans="1:24" ht="12.7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</row>
    <row r="190" spans="1:24" ht="12.7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</row>
    <row r="191" spans="1:24" ht="12.7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</row>
    <row r="192" spans="1:24" ht="12.7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</row>
    <row r="193" spans="1:24" ht="12.7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</row>
    <row r="194" spans="1:24" ht="12.7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</row>
    <row r="195" spans="1:24" ht="12.7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</row>
    <row r="196" spans="1:24" ht="12.7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</row>
    <row r="197" spans="1:24" ht="12.7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</row>
    <row r="198" spans="1:24" ht="12.7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</row>
    <row r="199" spans="1:24" ht="12.7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</row>
    <row r="200" spans="1:24" ht="12.7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</row>
    <row r="201" spans="1:24" ht="12.7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</row>
    <row r="202" spans="1:24" ht="12.7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</row>
    <row r="203" spans="1:24" ht="12.7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</row>
    <row r="204" spans="1:24" ht="12.7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</row>
    <row r="205" spans="1:24" ht="12.7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</row>
    <row r="206" spans="1:24" ht="12.7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</row>
    <row r="207" spans="1:24" ht="12.7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</row>
    <row r="208" spans="1:24" ht="12.7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</row>
    <row r="209" spans="1:24" ht="12.7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</row>
    <row r="210" spans="1:24" ht="12.7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</row>
    <row r="211" spans="1:24" ht="12.7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</row>
    <row r="212" spans="1:24" ht="12.7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</row>
    <row r="213" spans="1:24" ht="12.7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</row>
    <row r="214" spans="1:24" ht="12.7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</row>
    <row r="215" spans="1:24" ht="12.7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</row>
    <row r="216" spans="1:24" ht="12.7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</row>
    <row r="217" spans="1:24" ht="12.7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</row>
    <row r="218" spans="1:24" ht="12.7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</row>
    <row r="219" spans="1:24" ht="12.7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</row>
    <row r="220" spans="1:24" ht="12.7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</row>
    <row r="221" spans="1:24" ht="12.7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</row>
    <row r="222" spans="1:24" ht="12.7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</row>
    <row r="223" spans="1:24" ht="12.7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</row>
    <row r="224" spans="1:24" ht="12.7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</row>
    <row r="225" spans="1:24" ht="12.7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</row>
    <row r="226" spans="1:24" ht="12.7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</row>
    <row r="227" spans="1:24" ht="12.75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</row>
    <row r="228" spans="1:24" ht="12.75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</row>
    <row r="229" spans="1:24" ht="12.75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</row>
    <row r="230" spans="1:24" ht="12.75" customHeight="1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</row>
    <row r="231" spans="1:24" ht="12.75" customHeight="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</row>
    <row r="232" spans="1:24" ht="12.75" customHeight="1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</row>
    <row r="233" spans="1:24" ht="12.75" customHeight="1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</row>
    <row r="234" spans="1:24" ht="12.75" customHeight="1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</row>
    <row r="235" spans="1:24" ht="12.75" customHeight="1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</row>
    <row r="236" spans="1:24" ht="12.75" customHeight="1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</row>
    <row r="237" spans="1:24" ht="12.75" customHeight="1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</row>
    <row r="238" spans="1:24" ht="12.75" customHeight="1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</row>
    <row r="239" spans="1:24" ht="12.75" customHeight="1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</row>
    <row r="240" spans="1:24" ht="12.75" customHeight="1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</row>
    <row r="241" spans="1:24" ht="12.75" customHeight="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</row>
    <row r="242" spans="1:24" ht="12.75" customHeight="1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</row>
    <row r="243" spans="1:24" ht="12.75" customHeight="1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</row>
    <row r="244" spans="1:24" ht="12.75" customHeight="1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</row>
    <row r="245" spans="1:24" ht="12.75" customHeight="1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</row>
    <row r="246" spans="1:24" ht="12.75" customHeight="1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</row>
    <row r="247" spans="1:24" ht="12.75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</row>
    <row r="248" spans="1:24" ht="12.75" customHeight="1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</row>
    <row r="249" spans="1:24" ht="12.75" customHeight="1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</row>
    <row r="250" spans="1:24" ht="12.75" customHeight="1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</row>
    <row r="251" spans="1:24" ht="12.75" customHeight="1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</row>
    <row r="252" spans="1:24" ht="12.75" customHeight="1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</row>
    <row r="253" spans="1:24" ht="12.75" customHeight="1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</row>
    <row r="254" spans="1:24" ht="12.75" customHeight="1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</row>
    <row r="255" spans="1:24" ht="12.75" customHeight="1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</row>
    <row r="256" spans="1:24" ht="12.75" customHeight="1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</row>
    <row r="257" spans="1:24" ht="12.75" customHeight="1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</row>
    <row r="258" spans="1:24" ht="12.75" customHeight="1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</row>
    <row r="259" spans="1:24" ht="12.75" customHeight="1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</row>
    <row r="260" spans="1:24" ht="12.75" customHeight="1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</row>
    <row r="261" spans="1:24" ht="12.75" customHeight="1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</row>
    <row r="262" spans="1:24" ht="12.75" customHeight="1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</row>
    <row r="263" spans="1:24" ht="12.75" customHeight="1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</row>
    <row r="264" spans="1:24" ht="12.75" customHeight="1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</row>
    <row r="265" spans="1:24" ht="12.75" customHeight="1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</row>
    <row r="266" spans="1:24" ht="12.75" customHeight="1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</row>
    <row r="267" spans="1:24" ht="12.75" customHeight="1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</row>
    <row r="268" spans="1:24" ht="12.75" customHeight="1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</row>
    <row r="269" spans="1:24" ht="12.75" customHeight="1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</row>
    <row r="270" spans="1:24" ht="12.75" customHeight="1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</row>
    <row r="271" spans="1:24" ht="12.75" customHeight="1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</row>
    <row r="272" spans="1:24" ht="12.75" customHeight="1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</row>
    <row r="273" spans="1:24" ht="12.75" customHeight="1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</row>
    <row r="274" spans="1:24" ht="12.75" customHeight="1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</row>
    <row r="275" spans="1:24" ht="12.75" customHeight="1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</row>
    <row r="276" spans="1:24" ht="12.75" customHeight="1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</row>
    <row r="277" spans="1:24" ht="12.75" customHeight="1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</row>
    <row r="278" spans="1:24" ht="12.75" customHeight="1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</row>
    <row r="279" spans="1:24" ht="12.75" customHeight="1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</row>
    <row r="280" spans="1:24" ht="12.75" customHeight="1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</row>
    <row r="281" spans="1:24" ht="12.75" customHeight="1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</row>
    <row r="282" spans="1:24" ht="12.75" customHeight="1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</row>
    <row r="283" spans="1:24" ht="12.75" customHeight="1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</row>
    <row r="284" spans="1:24" ht="12.75" customHeight="1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</row>
    <row r="285" spans="1:24" ht="12.75" customHeight="1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</row>
    <row r="286" spans="1:24" ht="12.75" customHeight="1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</row>
    <row r="287" spans="1:24" ht="12.75" customHeight="1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</row>
    <row r="288" spans="1:24" ht="12.75" customHeight="1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</row>
    <row r="289" spans="1:24" ht="12.75" customHeight="1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</row>
    <row r="290" spans="1:24" ht="12.75" customHeight="1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</row>
    <row r="291" spans="1:24" ht="12.75" customHeight="1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</row>
    <row r="292" spans="1:24" ht="12.75" customHeight="1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</row>
    <row r="293" spans="1:24" ht="12.75" customHeight="1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</row>
    <row r="294" spans="1:24" ht="12.75" customHeight="1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</row>
    <row r="295" spans="1:24" ht="12.75" customHeight="1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</row>
    <row r="296" spans="1:24" ht="12.75" customHeight="1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</row>
    <row r="297" spans="1:24" ht="12.75" customHeight="1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</row>
    <row r="298" spans="1:24" ht="12.75" customHeight="1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</row>
    <row r="299" spans="1:24" ht="12.75" customHeight="1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</row>
    <row r="300" spans="1:24" ht="12.75" customHeight="1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</row>
    <row r="301" spans="1:24" ht="12.75" customHeight="1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</row>
    <row r="302" spans="1:24" ht="12.75" customHeight="1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</row>
    <row r="303" spans="1:24" ht="12.75" customHeight="1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</row>
    <row r="304" spans="1:24" ht="12.75" customHeight="1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</row>
    <row r="305" spans="1:24" ht="12.75" customHeight="1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</row>
    <row r="306" spans="1:24" ht="12.75" customHeight="1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</row>
    <row r="307" spans="1:24" ht="12.75" customHeight="1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</row>
    <row r="308" spans="1:24" ht="12.75" customHeight="1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</row>
    <row r="309" spans="1:24" ht="12.75" customHeight="1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</row>
    <row r="310" spans="1:24" ht="12.75" customHeight="1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</row>
    <row r="311" spans="1:24" ht="12.75" customHeight="1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</row>
    <row r="312" spans="1:24" ht="12.75" customHeight="1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</row>
    <row r="313" spans="1:24" ht="12.75" customHeight="1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</row>
    <row r="314" spans="1:24" ht="12.75" customHeight="1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</row>
    <row r="315" spans="1:24" ht="12.75" customHeight="1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</row>
    <row r="316" spans="1:24" ht="12.75" customHeight="1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</row>
    <row r="317" spans="1:24" ht="12.75" customHeight="1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</row>
    <row r="318" spans="1:24" ht="12.75" customHeight="1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</row>
    <row r="319" spans="1:24" ht="12.75" customHeight="1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</row>
    <row r="320" spans="1:24" ht="12.75" customHeight="1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</row>
    <row r="321" spans="1:24" ht="12.75" customHeight="1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</row>
    <row r="322" spans="1:24" ht="12.75" customHeight="1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</row>
    <row r="323" spans="1:24" ht="12.75" customHeight="1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</row>
    <row r="324" spans="1:24" ht="12.75" customHeight="1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</row>
    <row r="325" spans="1:24" ht="12.75" customHeight="1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</row>
    <row r="326" spans="1:24" ht="12.75" customHeight="1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</row>
    <row r="327" spans="1:24" ht="12.75" customHeight="1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</row>
    <row r="328" spans="1:24" ht="12.75" customHeight="1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</row>
    <row r="329" spans="1:24" ht="12.75" customHeight="1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</row>
    <row r="330" spans="1:24" ht="12.75" customHeight="1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</row>
    <row r="331" spans="1:24" ht="12.75" customHeight="1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</row>
    <row r="332" spans="1:24" ht="12.75" customHeight="1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</row>
    <row r="333" spans="1:24" ht="12.75" customHeight="1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</row>
    <row r="334" spans="1:24" ht="12.75" customHeight="1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</row>
    <row r="335" spans="1:24" ht="12.75" customHeight="1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</row>
    <row r="336" spans="1:24" ht="12.75" customHeight="1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</row>
    <row r="337" spans="1:24" ht="12.75" customHeight="1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</row>
    <row r="338" spans="1:24" ht="12.75" customHeight="1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</row>
    <row r="339" spans="1:24" ht="12.75" customHeight="1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</row>
    <row r="340" spans="1:24" ht="12.75" customHeight="1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</row>
    <row r="341" spans="1:24" ht="12.75" customHeight="1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</row>
    <row r="342" spans="1:24" ht="12.75" customHeight="1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</row>
    <row r="343" spans="1:24" ht="12.75" customHeight="1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</row>
    <row r="344" spans="1:24" ht="12.75" customHeight="1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</row>
    <row r="345" spans="1:24" ht="12.75" customHeight="1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</row>
    <row r="346" spans="1:24" ht="12.75" customHeight="1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</row>
    <row r="347" spans="1:24" ht="12.75" customHeight="1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</row>
    <row r="348" spans="1:24" ht="12.75" customHeight="1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</row>
    <row r="349" spans="1:24" ht="12.75" customHeight="1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</row>
    <row r="350" spans="1:24" ht="12.75" customHeight="1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</row>
    <row r="351" spans="1:24" ht="12.75" customHeight="1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</row>
    <row r="352" spans="1:24" ht="12.75" customHeight="1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</row>
    <row r="353" spans="1:24" ht="12.75" customHeight="1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</row>
    <row r="354" spans="1:24" ht="12.75" customHeight="1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</row>
    <row r="355" spans="1:24" ht="12.75" customHeight="1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</row>
    <row r="356" spans="1:24" ht="12.75" customHeight="1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</row>
    <row r="357" spans="1:24" ht="12.75" customHeight="1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</row>
    <row r="358" spans="1:24" ht="12.75" customHeight="1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</row>
    <row r="359" spans="1:24" ht="12.75" customHeight="1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</row>
    <row r="360" spans="1:24" ht="12.75" customHeight="1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</row>
    <row r="361" spans="1:24" ht="12.75" customHeight="1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</row>
    <row r="362" spans="1:24" ht="12.75" customHeight="1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</row>
    <row r="363" spans="1:24" ht="12.75" customHeight="1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</row>
    <row r="364" spans="1:24" ht="12.75" customHeight="1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</row>
    <row r="365" spans="1:24" ht="12.75" customHeight="1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</row>
    <row r="366" spans="1:24" ht="12.75" customHeight="1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</row>
    <row r="367" spans="1:24" ht="12.75" customHeight="1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</row>
    <row r="368" spans="1:24" ht="12.75" customHeight="1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</row>
    <row r="369" spans="1:24" ht="12.75" customHeight="1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</row>
    <row r="370" spans="1:24" ht="12.75" customHeight="1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</row>
    <row r="371" spans="1:24" ht="12.75" customHeight="1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</row>
    <row r="372" spans="1:24" ht="12.75" customHeight="1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</row>
    <row r="373" spans="1:24" ht="12.75" customHeight="1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</row>
    <row r="374" spans="1:24" ht="12.75" customHeight="1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</row>
    <row r="375" spans="1:24" ht="12.75" customHeight="1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</row>
    <row r="376" spans="1:24" ht="12.75" customHeight="1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</row>
    <row r="377" spans="1:24" ht="12.75" customHeight="1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</row>
    <row r="378" spans="1:24" ht="12.75" customHeight="1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</row>
    <row r="379" spans="1:24" ht="12.75" customHeight="1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</row>
    <row r="380" spans="1:24" ht="12.75" customHeight="1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</row>
    <row r="381" spans="1:24" ht="12.75" customHeight="1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</row>
    <row r="382" spans="1:24" ht="12.75" customHeight="1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</row>
    <row r="383" spans="1:24" ht="12.75" customHeight="1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</row>
    <row r="384" spans="1:24" ht="12.75" customHeight="1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</row>
    <row r="385" spans="1:24" ht="12.75" customHeight="1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</row>
    <row r="386" spans="1:24" ht="12.75" customHeight="1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</row>
    <row r="387" spans="1:24" ht="12.75" customHeight="1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</row>
    <row r="388" spans="1:24" ht="12.75" customHeight="1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</row>
    <row r="389" spans="1:24" ht="12.75" customHeight="1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</row>
    <row r="390" spans="1:24" ht="12.75" customHeight="1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</row>
    <row r="391" spans="1:24" ht="12.75" customHeight="1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</row>
    <row r="392" spans="1:24" ht="12.75" customHeight="1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</row>
    <row r="393" spans="1:24" ht="12.75" customHeight="1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</row>
    <row r="394" spans="1:24" ht="12.75" customHeight="1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</row>
    <row r="395" spans="1:24" ht="12.75" customHeight="1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</row>
    <row r="396" spans="1:24" ht="12.75" customHeight="1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</row>
    <row r="397" spans="1:24" ht="12.75" customHeight="1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</row>
    <row r="398" spans="1:24" ht="12.75" customHeight="1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</row>
    <row r="399" spans="1:24" ht="12.75" customHeight="1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</row>
    <row r="400" spans="1:24" ht="12.75" customHeight="1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</row>
    <row r="401" spans="1:24" ht="12.75" customHeight="1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</row>
    <row r="402" spans="1:24" ht="12.75" customHeight="1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</row>
    <row r="403" spans="1:24" ht="12.75" customHeight="1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</row>
    <row r="404" spans="1:24" ht="12.75" customHeight="1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</row>
    <row r="405" spans="1:24" ht="12.75" customHeight="1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</row>
    <row r="406" spans="1:24" ht="12.75" customHeight="1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</row>
    <row r="407" spans="1:24" ht="12.75" customHeight="1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</row>
    <row r="408" spans="1:24" ht="12.75" customHeight="1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</row>
    <row r="409" spans="1:24" ht="12.75" customHeight="1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</row>
    <row r="410" spans="1:24" ht="12.75" customHeight="1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</row>
    <row r="411" spans="1:24" ht="12.75" customHeight="1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</row>
    <row r="412" spans="1:24" ht="12.75" customHeight="1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</row>
    <row r="413" spans="1:24" ht="12.75" customHeight="1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</row>
    <row r="414" spans="1:24" ht="12.75" customHeight="1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</row>
    <row r="415" spans="1:24" ht="12.75" customHeight="1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</row>
    <row r="416" spans="1:24" ht="12.75" customHeight="1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</row>
    <row r="417" spans="1:24" ht="12.75" customHeight="1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</row>
    <row r="418" spans="1:24" ht="12.75" customHeight="1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</row>
    <row r="419" spans="1:24" ht="12.75" customHeight="1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</row>
    <row r="420" spans="1:24" ht="12.75" customHeight="1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</row>
    <row r="421" spans="1:24" ht="12.75" customHeight="1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</row>
    <row r="422" spans="1:24" ht="12.75" customHeight="1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</row>
    <row r="423" spans="1:24" ht="12.75" customHeight="1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</row>
    <row r="424" spans="1:24" ht="12.75" customHeight="1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</row>
    <row r="425" spans="1:24" ht="12.75" customHeight="1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</row>
    <row r="426" spans="1:24" ht="12.75" customHeight="1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</row>
    <row r="427" spans="1:24" ht="12.75" customHeight="1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</row>
    <row r="428" spans="1:24" ht="12.75" customHeight="1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</row>
    <row r="429" spans="1:24" ht="12.75" customHeight="1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</row>
    <row r="430" spans="1:24" ht="12.75" customHeight="1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</row>
    <row r="431" spans="1:24" ht="12.75" customHeight="1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</row>
    <row r="432" spans="1:24" ht="12.75" customHeight="1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</row>
    <row r="433" spans="1:24" ht="12.75" customHeight="1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</row>
    <row r="434" spans="1:24" ht="12.75" customHeight="1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</row>
    <row r="435" spans="1:24" ht="12.75" customHeight="1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</row>
    <row r="436" spans="1:24" ht="12.75" customHeight="1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</row>
    <row r="437" spans="1:24" ht="12.75" customHeight="1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</row>
    <row r="438" spans="1:24" ht="12.75" customHeight="1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</row>
    <row r="439" spans="1:24" ht="12.75" customHeight="1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</row>
    <row r="440" spans="1:24" ht="12.75" customHeight="1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</row>
    <row r="441" spans="1:24" ht="12.75" customHeight="1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</row>
    <row r="442" spans="1:24" ht="12.75" customHeight="1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</row>
    <row r="443" spans="1:24" ht="12.75" customHeight="1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</row>
    <row r="444" spans="1:24" ht="12.75" customHeight="1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</row>
    <row r="445" spans="1:24" ht="12.75" customHeight="1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</row>
    <row r="446" spans="1:24" ht="12.75" customHeight="1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</row>
    <row r="447" spans="1:24" ht="12.75" customHeight="1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</row>
    <row r="448" spans="1:24" ht="12.75" customHeight="1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</row>
    <row r="449" spans="1:24" ht="12.75" customHeight="1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</row>
    <row r="450" spans="1:24" ht="12.75" customHeight="1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</row>
    <row r="451" spans="1:24" ht="12.75" customHeight="1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</row>
    <row r="452" spans="1:24" ht="12.75" customHeight="1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</row>
    <row r="453" spans="1:24" ht="12.75" customHeight="1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</row>
    <row r="454" spans="1:24" ht="12.75" customHeight="1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</row>
    <row r="455" spans="1:24" ht="12.75" customHeight="1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</row>
    <row r="456" spans="1:24" ht="12.75" customHeight="1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</row>
    <row r="457" spans="1:24" ht="12.75" customHeight="1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</row>
    <row r="458" spans="1:24" ht="12.75" customHeight="1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</row>
    <row r="459" spans="1:24" ht="12.75" customHeight="1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</row>
    <row r="460" spans="1:24" ht="12.75" customHeight="1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</row>
    <row r="461" spans="1:24" ht="12.75" customHeight="1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</row>
    <row r="462" spans="1:24" ht="12.75" customHeight="1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</row>
    <row r="463" spans="1:24" ht="12.75" customHeight="1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</row>
    <row r="464" spans="1:24" ht="12.75" customHeight="1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</row>
    <row r="465" spans="1:24" ht="12.75" customHeight="1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</row>
    <row r="466" spans="1:24" ht="12.75" customHeight="1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</row>
    <row r="467" spans="1:24" ht="12.75" customHeight="1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</row>
    <row r="468" spans="1:24" ht="12.75" customHeight="1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</row>
    <row r="469" spans="1:24" ht="12.75" customHeight="1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</row>
    <row r="470" spans="1:24" ht="12.75" customHeight="1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</row>
    <row r="471" spans="1:24" ht="12.75" customHeight="1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</row>
    <row r="472" spans="1:24" ht="12.75" customHeight="1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</row>
    <row r="473" spans="1:24" ht="12.75" customHeight="1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</row>
    <row r="474" spans="1:24" ht="12.75" customHeight="1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</row>
    <row r="475" spans="1:24" ht="12.75" customHeight="1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</row>
    <row r="476" spans="1:24" ht="12.75" customHeight="1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</row>
    <row r="477" spans="1:24" ht="12.75" customHeight="1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</row>
    <row r="478" spans="1:24" ht="12.75" customHeight="1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</row>
    <row r="479" spans="1:24" ht="12.75" customHeight="1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</row>
    <row r="480" spans="1:24" ht="12.75" customHeight="1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</row>
    <row r="481" spans="1:24" ht="12.75" customHeight="1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</row>
    <row r="482" spans="1:24" ht="12.75" customHeight="1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</row>
    <row r="483" spans="1:24" ht="12.75" customHeight="1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</row>
    <row r="484" spans="1:24" ht="12.75" customHeight="1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</row>
    <row r="485" spans="1:24" ht="12.75" customHeight="1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</row>
    <row r="486" spans="1:24" ht="12.75" customHeight="1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</row>
    <row r="487" spans="1:24" ht="12.75" customHeight="1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</row>
    <row r="488" spans="1:24" ht="12.75" customHeight="1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</row>
    <row r="489" spans="1:24" ht="12.75" customHeight="1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</row>
    <row r="490" spans="1:24" ht="12.75" customHeight="1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</row>
    <row r="491" spans="1:24" ht="12.75" customHeight="1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</row>
    <row r="492" spans="1:24" ht="12.75" customHeight="1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</row>
    <row r="493" spans="1:24" ht="12.75" customHeight="1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</row>
    <row r="494" spans="1:24" ht="12.75" customHeight="1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</row>
    <row r="495" spans="1:24" ht="12.75" customHeight="1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</row>
    <row r="496" spans="1:24" ht="12.75" customHeight="1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</row>
    <row r="497" spans="1:24" ht="12.75" customHeight="1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</row>
    <row r="498" spans="1:24" ht="12.75" customHeight="1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</row>
    <row r="499" spans="1:24" ht="12.75" customHeight="1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</row>
    <row r="500" spans="1:24" ht="12.75" customHeight="1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</row>
    <row r="501" spans="1:24" ht="12.75" customHeight="1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</row>
    <row r="502" spans="1:24" ht="12.75" customHeight="1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</row>
    <row r="503" spans="1:24" ht="12.75" customHeight="1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</row>
    <row r="504" spans="1:24" ht="12.75" customHeight="1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</row>
    <row r="505" spans="1:24" ht="12.75" customHeight="1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</row>
    <row r="506" spans="1:24" ht="12.75" customHeight="1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</row>
    <row r="507" spans="1:24" ht="12.75" customHeight="1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</row>
    <row r="508" spans="1:24" ht="12.75" customHeight="1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</row>
    <row r="509" spans="1:24" ht="12.75" customHeight="1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</row>
    <row r="510" spans="1:24" ht="12.75" customHeight="1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</row>
    <row r="511" spans="1:24" ht="12.75" customHeight="1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</row>
    <row r="512" spans="1:24" ht="12.75" customHeight="1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</row>
    <row r="513" spans="1:24" ht="12.75" customHeight="1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</row>
    <row r="514" spans="1:24" ht="12.75" customHeight="1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</row>
    <row r="515" spans="1:24" ht="12.75" customHeight="1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</row>
    <row r="516" spans="1:24" ht="12.75" customHeight="1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</row>
    <row r="517" spans="1:24" ht="12.75" customHeight="1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</row>
    <row r="518" spans="1:24" ht="12.75" customHeight="1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</row>
    <row r="519" spans="1:24" ht="12.75" customHeight="1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</row>
    <row r="520" spans="1:24" ht="12.75" customHeight="1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</row>
    <row r="521" spans="1:24" ht="12.75" customHeight="1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</row>
    <row r="522" spans="1:24" ht="12.75" customHeight="1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</row>
    <row r="523" spans="1:24" ht="12.75" customHeight="1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</row>
    <row r="524" spans="1:24" ht="12.75" customHeight="1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</row>
    <row r="525" spans="1:24" ht="12.75" customHeight="1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</row>
    <row r="526" spans="1:24" ht="12.75" customHeight="1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</row>
    <row r="527" spans="1:24" ht="12.75" customHeight="1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</row>
    <row r="528" spans="1:24" ht="12.75" customHeight="1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</row>
    <row r="529" spans="1:24" ht="12.75" customHeight="1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</row>
    <row r="530" spans="1:24" ht="12.75" customHeight="1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</row>
    <row r="531" spans="1:24" ht="12.75" customHeight="1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</row>
    <row r="532" spans="1:24" ht="12.75" customHeight="1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</row>
    <row r="533" spans="1:24" ht="12.75" customHeight="1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</row>
    <row r="534" spans="1:24" ht="12.75" customHeight="1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</row>
    <row r="535" spans="1:24" ht="12.75" customHeight="1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</row>
    <row r="536" spans="1:24" ht="12.75" customHeight="1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</row>
    <row r="537" spans="1:24" ht="12.75" customHeight="1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</row>
    <row r="538" spans="1:24" ht="12.75" customHeight="1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</row>
    <row r="539" spans="1:24" ht="12.75" customHeight="1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</row>
    <row r="540" spans="1:24" ht="12.75" customHeight="1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</row>
    <row r="541" spans="1:24" ht="12.75" customHeight="1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</row>
    <row r="542" spans="1:24" ht="12.75" customHeight="1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</row>
    <row r="543" spans="1:24" ht="12.75" customHeight="1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</row>
    <row r="544" spans="1:24" ht="12.75" customHeight="1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</row>
    <row r="545" spans="1:24" ht="12.75" customHeight="1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</row>
    <row r="546" spans="1:24" ht="12.75" customHeight="1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</row>
    <row r="547" spans="1:24" ht="12.75" customHeight="1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</row>
    <row r="548" spans="1:24" ht="12.75" customHeight="1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</row>
    <row r="549" spans="1:24" ht="12.75" customHeight="1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</row>
    <row r="550" spans="1:24" ht="12.75" customHeight="1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</row>
    <row r="551" spans="1:24" ht="12.75" customHeight="1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</row>
    <row r="552" spans="1:24" ht="12.75" customHeight="1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</row>
    <row r="553" spans="1:24" ht="12.75" customHeight="1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</row>
    <row r="554" spans="1:24" ht="12.75" customHeight="1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</row>
    <row r="555" spans="1:24" ht="12.75" customHeight="1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</row>
    <row r="556" spans="1:24" ht="12.75" customHeight="1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</row>
    <row r="557" spans="1:24" ht="12.75" customHeight="1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</row>
    <row r="558" spans="1:24" ht="12.75" customHeight="1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</row>
    <row r="559" spans="1:24" ht="12.75" customHeight="1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</row>
    <row r="560" spans="1:24" ht="12.75" customHeight="1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</row>
    <row r="561" spans="1:24" ht="12.75" customHeight="1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</row>
    <row r="562" spans="1:24" ht="12.75" customHeight="1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</row>
    <row r="563" spans="1:24" ht="12.75" customHeight="1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</row>
    <row r="564" spans="1:24" ht="12.75" customHeight="1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</row>
    <row r="565" spans="1:24" ht="12.75" customHeight="1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</row>
    <row r="566" spans="1:24" ht="12.75" customHeight="1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</row>
    <row r="567" spans="1:24" ht="12.75" customHeight="1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</row>
    <row r="568" spans="1:24" ht="12.75" customHeight="1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</row>
    <row r="569" spans="1:24" ht="12.75" customHeight="1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</row>
    <row r="570" spans="1:24" ht="12.75" customHeight="1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</row>
    <row r="571" spans="1:24" ht="12.75" customHeight="1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</row>
    <row r="572" spans="1:24" ht="12.75" customHeight="1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</row>
    <row r="573" spans="1:24" ht="12.75" customHeight="1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</row>
    <row r="574" spans="1:24" ht="12.75" customHeight="1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</row>
    <row r="575" spans="1:24" ht="12.75" customHeight="1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</row>
    <row r="576" spans="1:24" ht="12.75" customHeight="1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</row>
    <row r="577" spans="1:24" ht="12.75" customHeight="1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</row>
    <row r="578" spans="1:24" ht="12.75" customHeight="1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</row>
    <row r="579" spans="1:24" ht="12.75" customHeight="1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</row>
    <row r="580" spans="1:24" ht="12.75" customHeight="1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</row>
    <row r="581" spans="1:24" ht="12.75" customHeight="1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</row>
    <row r="582" spans="1:24" ht="12.75" customHeight="1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</row>
    <row r="583" spans="1:24" ht="12.75" customHeight="1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</row>
    <row r="584" spans="1:24" ht="12.75" customHeight="1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</row>
    <row r="585" spans="1:24" ht="12.75" customHeight="1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</row>
    <row r="586" spans="1:24" ht="12.75" customHeight="1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</row>
    <row r="587" spans="1:24" ht="12.75" customHeight="1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</row>
    <row r="588" spans="1:24" ht="12.75" customHeight="1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</row>
    <row r="589" spans="1:24" ht="12.75" customHeight="1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</row>
    <row r="590" spans="1:24" ht="12.75" customHeight="1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</row>
    <row r="591" spans="1:24" ht="12.75" customHeight="1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</row>
    <row r="592" spans="1:24" ht="12.75" customHeight="1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</row>
    <row r="593" spans="1:24" ht="12.75" customHeight="1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</row>
    <row r="594" spans="1:24" ht="12.75" customHeight="1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</row>
    <row r="595" spans="1:24" ht="12.75" customHeight="1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</row>
    <row r="596" spans="1:24" ht="12.75" customHeight="1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</row>
    <row r="597" spans="1:24" ht="12.75" customHeight="1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</row>
    <row r="598" spans="1:24" ht="12.75" customHeight="1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</row>
    <row r="599" spans="1:24" ht="12.75" customHeight="1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</row>
    <row r="600" spans="1:24" ht="12.75" customHeight="1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</row>
    <row r="601" spans="1:24" ht="12.75" customHeight="1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</row>
    <row r="602" spans="1:24" ht="12.75" customHeight="1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</row>
    <row r="603" spans="1:24" ht="12.75" customHeight="1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</row>
    <row r="604" spans="1:24" ht="12.75" customHeight="1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</row>
    <row r="605" spans="1:24" ht="12.75" customHeight="1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</row>
    <row r="606" spans="1:24" ht="12.75" customHeight="1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</row>
    <row r="607" spans="1:24" ht="12.75" customHeight="1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</row>
    <row r="608" spans="1:24" ht="12.75" customHeight="1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</row>
    <row r="609" spans="1:24" ht="12.75" customHeight="1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</row>
    <row r="610" spans="1:24" ht="12.75" customHeight="1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</row>
    <row r="611" spans="1:24" ht="12.75" customHeight="1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</row>
    <row r="612" spans="1:24" ht="12.75" customHeight="1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</row>
    <row r="613" spans="1:24" ht="12.75" customHeight="1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</row>
    <row r="614" spans="1:24" ht="12.75" customHeight="1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</row>
    <row r="615" spans="1:24" ht="12.75" customHeight="1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</row>
    <row r="616" spans="1:24" ht="12.75" customHeight="1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</row>
    <row r="617" spans="1:24" ht="12.75" customHeight="1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</row>
    <row r="618" spans="1:24" ht="12.75" customHeight="1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</row>
    <row r="619" spans="1:24" ht="12.75" customHeight="1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</row>
    <row r="620" spans="1:24" ht="12.75" customHeight="1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</row>
    <row r="621" spans="1:24" ht="12.75" customHeight="1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</row>
    <row r="622" spans="1:24" ht="12.75" customHeight="1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</row>
    <row r="623" spans="1:24" ht="12.75" customHeight="1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</row>
    <row r="624" spans="1:24" ht="12.75" customHeight="1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</row>
    <row r="625" spans="1:24" ht="12.75" customHeight="1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</row>
    <row r="626" spans="1:24" ht="12.75" customHeight="1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</row>
    <row r="627" spans="1:24" ht="12.75" customHeight="1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</row>
    <row r="628" spans="1:24" ht="12.75" customHeight="1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</row>
    <row r="629" spans="1:24" ht="12.75" customHeight="1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</row>
    <row r="630" spans="1:24" ht="12.75" customHeight="1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</row>
    <row r="631" spans="1:24" ht="12.75" customHeight="1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</row>
    <row r="632" spans="1:24" ht="12.75" customHeight="1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</row>
    <row r="633" spans="1:24" ht="12.75" customHeight="1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</row>
    <row r="634" spans="1:24" ht="12.75" customHeight="1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</row>
    <row r="635" spans="1:24" ht="12.75" customHeight="1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</row>
    <row r="636" spans="1:24" ht="12.75" customHeight="1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</row>
    <row r="637" spans="1:24" ht="12.75" customHeight="1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</row>
    <row r="638" spans="1:24" ht="12.75" customHeight="1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</row>
    <row r="639" spans="1:24" ht="12.75" customHeight="1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</row>
    <row r="640" spans="1:24" ht="12.75" customHeight="1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</row>
    <row r="641" spans="1:24" ht="12.75" customHeight="1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</row>
    <row r="642" spans="1:24" ht="12.75" customHeight="1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</row>
    <row r="643" spans="1:24" ht="12.75" customHeight="1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</row>
    <row r="644" spans="1:24" ht="12.75" customHeight="1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</row>
    <row r="645" spans="1:24" ht="12.75" customHeight="1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</row>
    <row r="646" spans="1:24" ht="12.75" customHeight="1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</row>
    <row r="647" spans="1:24" ht="12.75" customHeight="1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</row>
    <row r="648" spans="1:24" ht="12.75" customHeight="1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</row>
    <row r="649" spans="1:24" ht="12.75" customHeight="1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</row>
    <row r="650" spans="1:24" ht="12.75" customHeight="1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</row>
    <row r="651" spans="1:24" ht="12.75" customHeight="1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</row>
    <row r="652" spans="1:24" ht="12.75" customHeight="1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</row>
    <row r="653" spans="1:24" ht="12.75" customHeight="1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</row>
    <row r="654" spans="1:24" ht="12.75" customHeight="1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</row>
    <row r="655" spans="1:24" ht="12.75" customHeight="1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</row>
    <row r="656" spans="1:24" ht="12.75" customHeight="1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</row>
    <row r="657" spans="1:24" ht="12.75" customHeight="1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</row>
    <row r="658" spans="1:24" ht="12.75" customHeight="1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</row>
    <row r="659" spans="1:24" ht="12.75" customHeight="1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</row>
    <row r="660" spans="1:24" ht="12.75" customHeight="1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</row>
    <row r="661" spans="1:24" ht="12.75" customHeight="1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</row>
    <row r="662" spans="1:24" ht="12.75" customHeight="1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</row>
    <row r="663" spans="1:24" ht="12.75" customHeight="1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</row>
    <row r="664" spans="1:24" ht="12.75" customHeight="1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</row>
    <row r="665" spans="1:24" ht="12.75" customHeight="1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</row>
    <row r="666" spans="1:24" ht="12.75" customHeight="1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</row>
    <row r="667" spans="1:24" ht="12.75" customHeight="1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</row>
    <row r="668" spans="1:24" ht="12.75" customHeight="1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</row>
    <row r="669" spans="1:24" ht="12.75" customHeight="1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</row>
    <row r="670" spans="1:24" ht="12.75" customHeight="1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</row>
    <row r="671" spans="1:24" ht="12.75" customHeight="1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</row>
    <row r="672" spans="1:24" ht="12.75" customHeight="1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</row>
    <row r="673" spans="1:24" ht="12.75" customHeight="1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</row>
    <row r="674" spans="1:24" ht="12.75" customHeight="1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</row>
    <row r="675" spans="1:24" ht="12.75" customHeight="1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</row>
    <row r="676" spans="1:24" ht="12.75" customHeight="1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</row>
    <row r="677" spans="1:24" ht="12.75" customHeight="1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</row>
    <row r="678" spans="1:24" ht="12.75" customHeight="1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</row>
    <row r="679" spans="1:24" ht="12.75" customHeight="1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</row>
    <row r="680" spans="1:24" ht="12.75" customHeight="1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</row>
    <row r="681" spans="1:24" ht="12.75" customHeight="1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</row>
    <row r="682" spans="1:24" ht="12.75" customHeight="1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</row>
    <row r="683" spans="1:24" ht="12.75" customHeight="1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</row>
    <row r="684" spans="1:24" ht="12.75" customHeight="1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</row>
    <row r="685" spans="1:24" ht="12.75" customHeight="1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</row>
    <row r="686" spans="1:24" ht="12.75" customHeight="1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</row>
    <row r="687" spans="1:24" ht="12.75" customHeight="1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</row>
    <row r="688" spans="1:24" ht="12.75" customHeight="1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</row>
    <row r="689" spans="1:24" ht="12.75" customHeight="1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</row>
    <row r="690" spans="1:24" ht="12.75" customHeight="1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</row>
    <row r="691" spans="1:24" ht="12.75" customHeight="1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</row>
    <row r="692" spans="1:24" ht="12.75" customHeight="1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</row>
    <row r="693" spans="1:24" ht="12.75" customHeight="1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</row>
    <row r="694" spans="1:24" ht="12.75" customHeight="1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</row>
    <row r="695" spans="1:24" ht="12.75" customHeight="1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</row>
    <row r="696" spans="1:24" ht="12.75" customHeight="1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</row>
    <row r="697" spans="1:24" ht="12.75" customHeight="1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</row>
    <row r="698" spans="1:24" ht="12.75" customHeight="1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</row>
    <row r="699" spans="1:24" ht="12.75" customHeight="1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</row>
    <row r="700" spans="1:24" ht="12.75" customHeight="1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</row>
    <row r="701" spans="1:24" ht="12.75" customHeight="1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</row>
    <row r="702" spans="1:24" ht="12.75" customHeight="1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</row>
    <row r="703" spans="1:24" ht="12.75" customHeight="1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</row>
    <row r="704" spans="1:24" ht="12.75" customHeight="1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</row>
    <row r="705" spans="1:24" ht="12.75" customHeight="1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</row>
    <row r="706" spans="1:24" ht="12.75" customHeight="1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</row>
    <row r="707" spans="1:24" ht="12.75" customHeight="1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</row>
    <row r="708" spans="1:24" ht="12.75" customHeight="1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</row>
    <row r="709" spans="1:24" ht="12.75" customHeight="1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</row>
    <row r="710" spans="1:24" ht="12.75" customHeight="1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</row>
    <row r="711" spans="1:24" ht="12.75" customHeight="1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</row>
    <row r="712" spans="1:24" ht="12.75" customHeight="1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</row>
    <row r="713" spans="1:24" ht="12.75" customHeight="1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</row>
    <row r="714" spans="1:24" ht="12.75" customHeight="1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</row>
    <row r="715" spans="1:24" ht="12.75" customHeight="1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</row>
    <row r="716" spans="1:24" ht="12.75" customHeight="1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</row>
    <row r="717" spans="1:24" ht="12.75" customHeight="1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</row>
    <row r="718" spans="1:24" ht="12.75" customHeight="1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</row>
    <row r="719" spans="1:24" ht="12.75" customHeight="1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</row>
    <row r="720" spans="1:24" ht="12.75" customHeight="1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</row>
    <row r="721" spans="1:24" ht="12.75" customHeight="1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</row>
    <row r="722" spans="1:24" ht="12.75" customHeight="1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</row>
    <row r="723" spans="1:24" ht="12.75" customHeight="1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</row>
    <row r="724" spans="1:24" ht="12.75" customHeight="1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</row>
    <row r="725" spans="1:24" ht="12.75" customHeight="1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</row>
    <row r="726" spans="1:24" ht="12.75" customHeight="1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</row>
    <row r="727" spans="1:24" ht="12.75" customHeight="1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</row>
    <row r="728" spans="1:24" ht="12.75" customHeight="1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</row>
    <row r="729" spans="1:24" ht="12.75" customHeight="1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</row>
    <row r="730" spans="1:24" ht="12.75" customHeight="1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</row>
    <row r="731" spans="1:24" ht="12.75" customHeight="1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</row>
    <row r="732" spans="1:24" ht="12.75" customHeight="1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</row>
    <row r="733" spans="1:24" ht="12.75" customHeight="1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</row>
    <row r="734" spans="1:24" ht="12.75" customHeight="1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</row>
    <row r="735" spans="1:24" ht="12.75" customHeight="1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</row>
    <row r="736" spans="1:24" ht="12.75" customHeight="1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</row>
    <row r="737" spans="1:24" ht="12.75" customHeight="1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</row>
    <row r="738" spans="1:24" ht="12.75" customHeight="1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</row>
    <row r="739" spans="1:24" ht="12.75" customHeight="1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</row>
    <row r="740" spans="1:24" ht="12.75" customHeight="1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</row>
    <row r="741" spans="1:24" ht="12.75" customHeight="1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</row>
    <row r="742" spans="1:24" ht="12.75" customHeight="1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</row>
    <row r="743" spans="1:24" ht="12.75" customHeight="1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</row>
    <row r="744" spans="1:24" ht="12.75" customHeight="1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</row>
    <row r="745" spans="1:24" ht="12.75" customHeight="1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</row>
    <row r="746" spans="1:24" ht="12.75" customHeight="1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</row>
    <row r="747" spans="1:24" ht="12.75" customHeight="1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</row>
    <row r="748" spans="1:24" ht="12.75" customHeight="1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</row>
    <row r="749" spans="1:24" ht="12.75" customHeight="1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</row>
    <row r="750" spans="1:24" ht="12.75" customHeight="1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</row>
    <row r="751" spans="1:24" ht="12.75" customHeight="1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</row>
    <row r="752" spans="1:24" ht="12.75" customHeight="1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</row>
    <row r="753" spans="1:24" ht="12.75" customHeight="1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</row>
    <row r="754" spans="1:24" ht="12.75" customHeight="1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</row>
    <row r="755" spans="1:24" ht="12.75" customHeight="1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</row>
    <row r="756" spans="1:24" ht="12.75" customHeight="1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</row>
    <row r="757" spans="1:24" ht="12.75" customHeight="1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</row>
    <row r="758" spans="1:24" ht="12.75" customHeight="1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</row>
    <row r="759" spans="1:24" ht="12.75" customHeight="1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</row>
    <row r="760" spans="1:24" ht="12.75" customHeight="1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</row>
    <row r="761" spans="1:24" ht="12.75" customHeight="1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</row>
    <row r="762" spans="1:24" ht="12.75" customHeight="1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</row>
    <row r="763" spans="1:24" ht="12.75" customHeight="1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</row>
    <row r="764" spans="1:24" ht="12.75" customHeight="1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</row>
    <row r="765" spans="1:24" ht="12.75" customHeight="1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</row>
    <row r="766" spans="1:24" ht="12.75" customHeight="1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</row>
    <row r="767" spans="1:24" ht="12.75" customHeight="1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</row>
    <row r="768" spans="1:24" ht="12.75" customHeight="1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</row>
    <row r="769" spans="1:24" ht="12.75" customHeight="1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</row>
    <row r="770" spans="1:24" ht="12.75" customHeight="1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</row>
    <row r="771" spans="1:24" ht="12.75" customHeight="1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</row>
    <row r="772" spans="1:24" ht="12.75" customHeight="1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</row>
    <row r="773" spans="1:24" ht="12.75" customHeight="1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</row>
    <row r="774" spans="1:24" ht="12.75" customHeight="1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</row>
    <row r="775" spans="1:24" ht="12.75" customHeight="1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</row>
    <row r="776" spans="1:24" ht="12.75" customHeight="1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</row>
    <row r="777" spans="1:24" ht="12.75" customHeight="1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</row>
    <row r="778" spans="1:24" ht="12.75" customHeight="1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</row>
    <row r="779" spans="1:24" ht="12.75" customHeight="1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</row>
    <row r="780" spans="1:24" ht="12.75" customHeight="1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</row>
    <row r="781" spans="1:24" ht="12.75" customHeight="1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</row>
    <row r="782" spans="1:24" ht="12.75" customHeight="1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</row>
    <row r="783" spans="1:24" ht="12.75" customHeight="1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</row>
    <row r="784" spans="1:24" ht="12.75" customHeight="1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</row>
    <row r="785" spans="1:24" ht="12.75" customHeight="1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</row>
    <row r="786" spans="1:24" ht="12.75" customHeight="1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</row>
    <row r="787" spans="1:24" ht="12.75" customHeight="1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</row>
    <row r="788" spans="1:24" ht="12.75" customHeight="1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</row>
    <row r="789" spans="1:24" ht="12.75" customHeight="1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</row>
    <row r="790" spans="1:24" ht="12.75" customHeight="1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</row>
    <row r="791" spans="1:24" ht="12.75" customHeight="1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</row>
    <row r="792" spans="1:24" ht="12.75" customHeight="1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</row>
    <row r="793" spans="1:24" ht="12.75" customHeight="1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</row>
    <row r="794" spans="1:24" ht="12.75" customHeight="1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</row>
    <row r="795" spans="1:24" ht="12.75" customHeight="1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</row>
    <row r="796" spans="1:24" ht="12.75" customHeight="1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</row>
    <row r="797" spans="1:24" ht="12.75" customHeight="1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</row>
    <row r="798" spans="1:24" ht="12.75" customHeight="1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</row>
    <row r="799" spans="1:24" ht="12.75" customHeight="1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</row>
    <row r="800" spans="1:24" ht="12.75" customHeight="1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</row>
    <row r="801" spans="1:24" ht="12.75" customHeight="1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</row>
    <row r="802" spans="1:24" ht="12.75" customHeight="1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</row>
    <row r="803" spans="1:24" ht="12.75" customHeight="1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</row>
    <row r="804" spans="1:24" ht="12.75" customHeight="1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</row>
    <row r="805" spans="1:24" ht="12.75" customHeight="1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</row>
    <row r="806" spans="1:24" ht="12.75" customHeight="1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</row>
    <row r="807" spans="1:24" ht="12.75" customHeight="1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</row>
    <row r="808" spans="1:24" ht="12.75" customHeight="1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</row>
    <row r="809" spans="1:24" ht="12.75" customHeight="1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</row>
    <row r="810" spans="1:24" ht="12.75" customHeight="1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</row>
    <row r="811" spans="1:24" ht="12.75" customHeight="1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</row>
    <row r="812" spans="1:24" ht="12.75" customHeight="1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</row>
    <row r="813" spans="1:24" ht="12.75" customHeight="1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</row>
    <row r="814" spans="1:24" ht="12.75" customHeight="1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</row>
    <row r="815" spans="1:24" ht="12.75" customHeight="1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</row>
    <row r="816" spans="1:24" ht="12.75" customHeight="1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</row>
    <row r="817" spans="1:24" ht="12.75" customHeight="1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</row>
    <row r="818" spans="1:24" ht="12.75" customHeight="1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</row>
    <row r="819" spans="1:24" ht="12.75" customHeight="1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</row>
    <row r="820" spans="1:24" ht="12.75" customHeight="1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</row>
    <row r="821" spans="1:24" ht="12.75" customHeight="1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</row>
    <row r="822" spans="1:24" ht="12.75" customHeight="1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</row>
    <row r="823" spans="1:24" ht="12.75" customHeight="1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</row>
    <row r="824" spans="1:24" ht="12.75" customHeight="1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</row>
    <row r="825" spans="1:24" ht="12.75" customHeight="1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</row>
    <row r="826" spans="1:24" ht="12.75" customHeight="1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</row>
    <row r="827" spans="1:24" ht="12.75" customHeight="1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</row>
    <row r="828" spans="1:24" ht="12.75" customHeight="1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</row>
    <row r="829" spans="1:24" ht="12.75" customHeight="1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</row>
    <row r="830" spans="1:24" ht="12.75" customHeight="1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</row>
    <row r="831" spans="1:24" ht="12.75" customHeight="1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</row>
    <row r="832" spans="1:24" ht="12.75" customHeight="1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</row>
    <row r="833" spans="1:24" ht="12.75" customHeight="1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</row>
    <row r="834" spans="1:24" ht="12.75" customHeight="1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</row>
    <row r="835" spans="1:24" ht="12.75" customHeight="1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</row>
    <row r="836" spans="1:24" ht="12.75" customHeight="1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</row>
    <row r="837" spans="1:24" ht="12.75" customHeight="1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</row>
    <row r="838" spans="1:24" ht="12.75" customHeight="1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</row>
    <row r="839" spans="1:24" ht="12.75" customHeight="1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</row>
    <row r="840" spans="1:24" ht="12.75" customHeight="1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</row>
    <row r="841" spans="1:24" ht="12.75" customHeight="1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</row>
    <row r="842" spans="1:24" ht="12.75" customHeight="1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</row>
    <row r="843" spans="1:24" ht="12.75" customHeight="1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</row>
    <row r="844" spans="1:24" ht="12.75" customHeight="1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</row>
    <row r="845" spans="1:24" ht="12.75" customHeight="1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</row>
    <row r="846" spans="1:24" ht="12.75" customHeight="1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</row>
    <row r="847" spans="1:24" ht="12.75" customHeight="1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</row>
    <row r="848" spans="1:24" ht="12.75" customHeight="1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</row>
    <row r="849" spans="1:24" ht="12.75" customHeight="1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</row>
    <row r="850" spans="1:24" ht="12.75" customHeight="1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</row>
    <row r="851" spans="1:24" ht="12.75" customHeight="1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</row>
    <row r="852" spans="1:24" ht="12.75" customHeight="1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</row>
    <row r="853" spans="1:24" ht="12.75" customHeight="1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</row>
    <row r="854" spans="1:24" ht="12.75" customHeight="1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</row>
    <row r="855" spans="1:24" ht="12.75" customHeight="1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</row>
    <row r="856" spans="1:24" ht="12.75" customHeight="1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</row>
    <row r="857" spans="1:24" ht="12.75" customHeight="1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</row>
    <row r="858" spans="1:24" ht="12.75" customHeight="1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</row>
    <row r="859" spans="1:24" ht="12.75" customHeight="1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</row>
    <row r="860" spans="1:24" ht="12.75" customHeight="1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</row>
    <row r="861" spans="1:24" ht="12.75" customHeight="1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</row>
    <row r="862" spans="1:24" ht="12.75" customHeight="1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</row>
    <row r="863" spans="1:24" ht="12.75" customHeight="1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</row>
    <row r="864" spans="1:24" ht="12.75" customHeight="1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</row>
    <row r="865" spans="1:24" ht="12.75" customHeight="1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</row>
    <row r="866" spans="1:24" ht="12.75" customHeight="1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</row>
    <row r="867" spans="1:24" ht="12.75" customHeight="1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</row>
    <row r="868" spans="1:24" ht="12.75" customHeight="1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</row>
    <row r="869" spans="1:24" ht="12.75" customHeight="1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</row>
    <row r="870" spans="1:24" ht="12.75" customHeight="1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</row>
    <row r="871" spans="1:24" ht="12.75" customHeight="1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</row>
    <row r="872" spans="1:24" ht="12.75" customHeight="1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</row>
    <row r="873" spans="1:24" ht="12.75" customHeight="1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</row>
    <row r="874" spans="1:24" ht="12.75" customHeight="1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</row>
    <row r="875" spans="1:24" ht="12.75" customHeight="1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</row>
    <row r="876" spans="1:24" ht="12.75" customHeight="1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</row>
    <row r="877" spans="1:24" ht="12.75" customHeight="1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</row>
    <row r="878" spans="1:24" ht="12.75" customHeight="1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</row>
    <row r="879" spans="1:24" ht="12.75" customHeight="1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</row>
    <row r="880" spans="1:24" ht="12.75" customHeight="1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</row>
    <row r="881" spans="1:24" ht="12.75" customHeight="1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</row>
    <row r="882" spans="1:24" ht="12.75" customHeight="1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</row>
    <row r="883" spans="1:24" ht="12.75" customHeight="1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</row>
    <row r="884" spans="1:24" ht="12.75" customHeight="1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</row>
    <row r="885" spans="1:24" ht="12.75" customHeight="1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</row>
    <row r="886" spans="1:24" ht="12.75" customHeight="1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</row>
    <row r="887" spans="1:24" ht="12.75" customHeight="1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</row>
    <row r="888" spans="1:24" ht="12.75" customHeight="1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</row>
    <row r="889" spans="1:24" ht="12.75" customHeight="1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</row>
    <row r="890" spans="1:24" ht="12.75" customHeight="1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</row>
    <row r="891" spans="1:24" ht="12.75" customHeight="1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</row>
    <row r="892" spans="1:24" ht="12.75" customHeight="1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</row>
    <row r="893" spans="1:24" ht="12.75" customHeight="1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</row>
    <row r="894" spans="1:24" ht="12.75" customHeight="1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</row>
    <row r="895" spans="1:24" ht="12.75" customHeight="1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</row>
    <row r="896" spans="1:24" ht="12.75" customHeight="1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</row>
    <row r="897" spans="1:24" ht="12.75" customHeight="1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</row>
    <row r="898" spans="1:24" ht="12.75" customHeight="1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</row>
    <row r="899" spans="1:24" ht="12.75" customHeight="1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</row>
    <row r="900" spans="1:24" ht="12.75" customHeight="1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</row>
    <row r="901" spans="1:24" ht="12.75" customHeight="1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</row>
    <row r="902" spans="1:24" ht="12.75" customHeight="1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</row>
    <row r="903" spans="1:24" ht="12.75" customHeight="1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</row>
    <row r="904" spans="1:24" ht="12.75" customHeight="1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</row>
    <row r="905" spans="1:24" ht="12.75" customHeight="1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</row>
    <row r="906" spans="1:24" ht="12.75" customHeight="1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</row>
    <row r="907" spans="1:24" ht="12.75" customHeight="1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</row>
    <row r="908" spans="1:24" ht="12.75" customHeight="1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</row>
    <row r="909" spans="1:24" ht="12.75" customHeight="1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</row>
    <row r="910" spans="1:24" ht="12.75" customHeight="1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</row>
    <row r="911" spans="1:24" ht="12.75" customHeight="1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</row>
    <row r="912" spans="1:24" ht="12.75" customHeight="1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</row>
    <row r="913" spans="1:24" ht="12.75" customHeight="1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</row>
    <row r="914" spans="1:24" ht="12.75" customHeight="1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</row>
    <row r="915" spans="1:24" ht="12.75" customHeight="1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</row>
    <row r="916" spans="1:24" ht="12.75" customHeight="1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</row>
    <row r="917" spans="1:24" ht="12.75" customHeight="1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</row>
    <row r="918" spans="1:24" ht="12.75" customHeight="1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</row>
    <row r="919" spans="1:24" ht="12.75" customHeight="1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</row>
    <row r="920" spans="1:24" ht="12.75" customHeight="1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</row>
    <row r="921" spans="1:24" ht="12.75" customHeight="1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</row>
    <row r="922" spans="1:24" ht="12.75" customHeight="1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</row>
    <row r="923" spans="1:24" ht="12.75" customHeight="1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</row>
    <row r="924" spans="1:24" ht="12.75" customHeight="1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</row>
    <row r="925" spans="1:24" ht="12.75" customHeight="1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</row>
    <row r="926" spans="1:24" ht="12.75" customHeight="1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</row>
    <row r="927" spans="1:24" ht="12.75" customHeight="1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</row>
    <row r="928" spans="1:24" ht="12.75" customHeight="1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</row>
    <row r="929" spans="1:24" ht="12.75" customHeight="1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</row>
    <row r="930" spans="1:24" ht="12.75" customHeight="1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</row>
    <row r="931" spans="1:24" ht="12.75" customHeight="1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</row>
    <row r="932" spans="1:24" ht="12.75" customHeight="1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</row>
    <row r="933" spans="1:24" ht="12.75" customHeight="1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</row>
    <row r="934" spans="1:24" ht="12.75" customHeight="1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</row>
    <row r="935" spans="1:24" ht="12.75" customHeight="1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</row>
    <row r="936" spans="1:24" ht="12.75" customHeight="1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</row>
    <row r="937" spans="1:24" ht="12.75" customHeight="1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</row>
    <row r="938" spans="1:24" ht="12.75" customHeight="1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</row>
    <row r="939" spans="1:24" ht="12.75" customHeight="1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</row>
    <row r="940" spans="1:24" ht="12.75" customHeight="1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</row>
    <row r="941" spans="1:24" ht="12.75" customHeight="1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</row>
    <row r="942" spans="1:24" ht="12.75" customHeight="1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</row>
    <row r="943" spans="1:24" ht="12.75" customHeight="1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</row>
    <row r="944" spans="1:24" ht="12.75" customHeight="1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</row>
    <row r="945" spans="1:24" ht="12.75" customHeight="1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</row>
    <row r="946" spans="1:24" ht="12.75" customHeight="1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</row>
    <row r="947" spans="1:24" ht="12.75" customHeight="1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</row>
    <row r="948" spans="1:24" ht="12.75" customHeight="1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</row>
    <row r="949" spans="1:24" ht="12.75" customHeight="1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</row>
    <row r="950" spans="1:24" ht="12.75" customHeight="1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</row>
    <row r="951" spans="1:24" ht="12.75" customHeight="1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</row>
    <row r="952" spans="1:24" ht="12.75" customHeight="1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</row>
    <row r="953" spans="1:24" ht="12.75" customHeight="1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</row>
    <row r="954" spans="1:24" ht="12.75" customHeight="1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</row>
    <row r="955" spans="1:24" ht="12.75" customHeight="1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</row>
    <row r="956" spans="1:24" ht="12.75" customHeight="1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</row>
    <row r="957" spans="1:24" ht="12.75" customHeight="1"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</row>
    <row r="958" spans="1:24" ht="12.75" customHeight="1"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</row>
    <row r="959" spans="1:24" ht="12.75" customHeight="1"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</row>
    <row r="960" spans="1:24" ht="12.75" customHeight="1"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</row>
    <row r="961" spans="4:24" ht="12.75" customHeight="1"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</row>
    <row r="962" spans="4:24" ht="12.75" customHeight="1"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</row>
    <row r="963" spans="4:24" ht="12.75" customHeight="1"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</row>
    <row r="964" spans="4:24" ht="12.75" customHeight="1"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</row>
    <row r="965" spans="4:24" ht="12.75" customHeight="1"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</row>
    <row r="966" spans="4:24" ht="12.75" customHeight="1"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</row>
  </sheetData>
  <sortState xmlns:xlrd2="http://schemas.microsoft.com/office/spreadsheetml/2017/richdata2" ref="A4:C1048576">
    <sortCondition ref="A4:A1048576"/>
  </sortState>
  <customSheetViews>
    <customSheetView guid="{65870837-309D-4648-9A9C-852CB090A6F9}" filter="1" showAutoFilter="1">
      <pageMargins left="0" right="0" top="0" bottom="0" header="0" footer="0"/>
      <autoFilter ref="A1:Y164" xr:uid="{A1CADC05-3775-4524-ACA0-85F69D4E25C8}">
        <filterColumn colId="3">
          <filters>
            <filter val="1*"/>
            <filter val="2*"/>
            <filter val="3*"/>
            <filter val="4*"/>
            <filter val="5*"/>
          </filters>
        </filterColumn>
      </autoFilter>
    </customSheetView>
  </customSheetViews>
  <phoneticPr fontId="22" type="noConversion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7350411A2C734D9CFAC6865A2818D7" ma:contentTypeVersion="17" ma:contentTypeDescription="Create a new document." ma:contentTypeScope="" ma:versionID="7dea0b74974f69092c17b6b788fa9bef">
  <xsd:schema xmlns:xsd="http://www.w3.org/2001/XMLSchema" xmlns:xs="http://www.w3.org/2001/XMLSchema" xmlns:p="http://schemas.microsoft.com/office/2006/metadata/properties" xmlns:ns2="002bd632-0767-4e7b-9149-1567907357e1" xmlns:ns3="10bdd2f5-124d-40af-8ded-cbdcf1a6a66c" targetNamespace="http://schemas.microsoft.com/office/2006/metadata/properties" ma:root="true" ma:fieldsID="07d58eaf9e2c283c0d48ae9a5ff81ce8" ns2:_="" ns3:_="">
    <xsd:import namespace="002bd632-0767-4e7b-9149-1567907357e1"/>
    <xsd:import namespace="10bdd2f5-124d-40af-8ded-cbdcf1a6a6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2bd632-0767-4e7b-9149-1567907357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d842b64-b1f6-4448-b00e-e644affff4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dd2f5-124d-40af-8ded-cbdcf1a6a66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255a1ee-4441-49ac-8139-ac514daf9998}" ma:internalName="TaxCatchAll" ma:showField="CatchAllData" ma:web="10bdd2f5-124d-40af-8ded-cbdcf1a6a6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0bdd2f5-124d-40af-8ded-cbdcf1a6a66c">
      <UserInfo>
        <DisplayName>Bruce Parvin</DisplayName>
        <AccountId>13</AccountId>
        <AccountType/>
      </UserInfo>
    </SharedWithUsers>
    <lcf76f155ced4ddcb4097134ff3c332f xmlns="002bd632-0767-4e7b-9149-1567907357e1">
      <Terms xmlns="http://schemas.microsoft.com/office/infopath/2007/PartnerControls"/>
    </lcf76f155ced4ddcb4097134ff3c332f>
    <TaxCatchAll xmlns="10bdd2f5-124d-40af-8ded-cbdcf1a6a66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5EF084-9DD2-465F-8A52-4494859263B1}"/>
</file>

<file path=customXml/itemProps2.xml><?xml version="1.0" encoding="utf-8"?>
<ds:datastoreItem xmlns:ds="http://schemas.openxmlformats.org/officeDocument/2006/customXml" ds:itemID="{B6077060-A1A7-4302-81C0-8E2A2611DFC5}"/>
</file>

<file path=customXml/itemProps3.xml><?xml version="1.0" encoding="utf-8"?>
<ds:datastoreItem xmlns:ds="http://schemas.openxmlformats.org/officeDocument/2006/customXml" ds:itemID="{BD5994A6-4948-41DA-968C-3C49AFF32D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Bruce Parvin</dc:creator>
  <cp:keywords/>
  <dc:description/>
  <cp:lastModifiedBy/>
  <cp:revision/>
  <dcterms:created xsi:type="dcterms:W3CDTF">2021-07-30T10:14:06Z</dcterms:created>
  <dcterms:modified xsi:type="dcterms:W3CDTF">2025-09-09T13:44:52Z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0x010100957350411A2C734D9CFAC6865A2818D7</vt:lpwstr>
  </property>
  <property fmtid="{D5CDD505-2E9C-101B-9397-08002B2CF9AE}" pid="3" name="_dlc_DocIdItemGuid">
    <vt:lpwstr>d66dce95-e3e4-43c1-8f63-9c4b96249150</vt:lpwstr>
  </property>
  <property fmtid="{D5CDD505-2E9C-101B-9397-08002B2CF9AE}" pid="4" name="MediaServiceImageTags">
    <vt:lpwstr/>
  </property>
</Properties>
</file>